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10" windowHeight="8835"/>
  </bookViews>
  <sheets>
    <sheet name="Лист1" sheetId="1" r:id="rId1"/>
    <sheet name="Лист1 (3)" sheetId="5" r:id="rId2"/>
    <sheet name="Лист1 (2)" sheetId="4" r:id="rId3"/>
    <sheet name="Лист2" sheetId="2" r:id="rId4"/>
    <sheet name="Лист3" sheetId="3" r:id="rId5"/>
  </sheets>
  <definedNames>
    <definedName name="_xlnm.Print_Area" localSheetId="0">Лист1!$A$1:$R$31</definedName>
    <definedName name="_xlnm.Print_Area" localSheetId="2">'Лист1 (2)'!$A$1:$R$31</definedName>
    <definedName name="_xlnm.Print_Area" localSheetId="1">'Лист1 (3)'!$A$1:$R$31</definedName>
  </definedNames>
  <calcPr calcId="145621"/>
</workbook>
</file>

<file path=xl/calcChain.xml><?xml version="1.0" encoding="utf-8"?>
<calcChain xmlns="http://schemas.openxmlformats.org/spreadsheetml/2006/main">
  <c r="F20" i="5" l="1"/>
  <c r="E20" i="5"/>
  <c r="D20" i="5"/>
  <c r="C20" i="5"/>
  <c r="B20" i="5"/>
  <c r="F20" i="4" l="1"/>
  <c r="E20" i="4"/>
  <c r="D20" i="4"/>
  <c r="C20" i="4"/>
  <c r="B20" i="4"/>
  <c r="C20" i="1" l="1"/>
  <c r="D20" i="1"/>
  <c r="E20" i="1"/>
  <c r="F20" i="1"/>
  <c r="B20" i="1"/>
</calcChain>
</file>

<file path=xl/sharedStrings.xml><?xml version="1.0" encoding="utf-8"?>
<sst xmlns="http://schemas.openxmlformats.org/spreadsheetml/2006/main" count="204" uniqueCount="42">
  <si>
    <t>индикаторы</t>
  </si>
  <si>
    <t>Айрюмовское сельское поселение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</si>
  <si>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</si>
  <si>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</si>
  <si>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</si>
  <si>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</si>
  <si>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баллы </t>
  </si>
  <si>
    <t>Итоговая оценка качества  управления финансами (баллы)</t>
  </si>
  <si>
    <t xml:space="preserve"> Удельный вес невыясненных поступлений в объеме налоговых и неналоговых доходов</t>
  </si>
  <si>
    <t xml:space="preserve"> Наличие просроченной кредиторской задолженности по оплате труда</t>
  </si>
  <si>
    <t xml:space="preserve"> Наличие просроченной кредиторской задолженности по оплате коммунальных услуг</t>
  </si>
  <si>
    <t xml:space="preserve">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</si>
  <si>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 xml:space="preserve">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</si>
  <si>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Итоговая оценка баллы</t>
  </si>
  <si>
    <t>Рейтинг</t>
  </si>
  <si>
    <t>Муниципальные образования сельские поселения МО "Гиагинский район".</t>
  </si>
  <si>
    <t xml:space="preserve"> Темп роста налоговых и неналоговых доходов</t>
  </si>
  <si>
    <t xml:space="preserve"> Соблюдение ограничения, установленного Бюджетным кодексом Российской Федерации, по объему муниципального долга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</si>
  <si>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</t>
  </si>
  <si>
    <t xml:space="preserve"> Соблюдение ограничения, установленного Бюджетным кодексом Российской Федерации, по расходам на обслуживание муниципального долга</t>
  </si>
  <si>
    <t xml:space="preserve"> Соблюдение нормативов формирования расходов на содержание органов местного самоуправления</t>
  </si>
  <si>
    <t>да</t>
  </si>
  <si>
    <t xml:space="preserve"> Количество внесенных изменений в решение о бюджете сельского поселения в части увеличения (сокращения) налоговых и неналоговых доходов</t>
  </si>
  <si>
    <t>Наличие просроченной кредиторской задолженности по оплате коммунальных услуг</t>
  </si>
  <si>
    <t>Наличие просроченной кредиторской задолженности по оплате труда</t>
  </si>
  <si>
    <t xml:space="preserve"> Соблюдение ограничения, установленного Бюджетным кодексом Российской Федерации, по дефициту бюджета сельского поселения</t>
  </si>
  <si>
    <t>Полнота и качество предоставления ежемесячной, ежеквартальной  бюджетной отчетности.</t>
  </si>
  <si>
    <t>Своевременность предоставления ежемесячной, ежеквартальной бюджетной и бухгалтерской отчетности.</t>
  </si>
  <si>
    <t xml:space="preserve"> Своевременность  предоставления ежемесячной бюджетной отчетности в управление финансов администрации МО «Гиагинский район»</t>
  </si>
  <si>
    <t>Начальник управления финансов администрации МО "Гиагинский район"</t>
  </si>
  <si>
    <t>Объем невыясненных поступлений за отчетный период</t>
  </si>
  <si>
    <t>Результаты ежеквартального мониторинга и оценки качества управления муниципальными финансами и соблюдения муниципальными образованиями  сельских поселений МО "Гиагинский район"требований бюджетного законодательства за 3 квартал 2017 года.</t>
  </si>
  <si>
    <t>0</t>
  </si>
  <si>
    <t>(%)</t>
  </si>
  <si>
    <t xml:space="preserve"> Соблюдение ограничения, установленного Бюджетным кодексом Российской Федерации, по объему муниципального долга (%)</t>
  </si>
  <si>
    <t>Поддубная И.Н.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</si>
  <si>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 (%)</t>
  </si>
  <si>
    <t xml:space="preserve"> Соблюдение ограничения, установленного Бюджетным кодексом Российской Федерации, по расходам на обслуживание муниципального долга (%)</t>
  </si>
  <si>
    <t>Таблица проведения мониторинга и определения оценки качества управления муниципальными финансами и соблюдения муниципальными образованиями сельских поселений МО "Гиагинский район"требований бюджетного законодательства за 4 квартал 2017 года.</t>
  </si>
  <si>
    <t>Исп.Андрусова А.Е., А.Н. Курган</t>
  </si>
  <si>
    <t>Соблюдение ограничения, установленного Бюджетным кодексом Российской Федерации, по дефициту бюджета сельского поселения(%)</t>
  </si>
  <si>
    <t>Индикаторы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</si>
</sst>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vertical="top"/>
    </xf>
    <xf numFmtId="0" fontId="2" fillId="0" borderId="0" xfId="0" applyFont="1" applyBorder="1"/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2" fontId="1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2" fontId="1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0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Normal="100" zoomScaleSheetLayoutView="100" workbookViewId="0">
      <selection activeCell="D5" sqref="D5"/>
    </sheetView>
  </sheetViews>
  <sheetFormatPr defaultRowHeight="18.75" x14ac:dyDescent="0.3"/>
  <cols>
    <col min="1" max="1" width="31.796875" customWidth="1"/>
    <col min="2" max="2" width="10.19921875" customWidth="1"/>
    <col min="3" max="3" width="10.296875" customWidth="1"/>
    <col min="4" max="4" width="12.19921875" customWidth="1"/>
    <col min="5" max="5" width="12.59765625" customWidth="1"/>
    <col min="6" max="6" width="11.296875" customWidth="1"/>
    <col min="7" max="7" width="8.69921875" style="1" customWidth="1"/>
    <col min="8" max="8" width="9.796875" customWidth="1"/>
    <col min="9" max="9" width="8.5" customWidth="1"/>
    <col min="10" max="10" width="8" customWidth="1"/>
    <col min="11" max="11" width="6.8984375" customWidth="1"/>
    <col min="12" max="12" width="8.09765625" customWidth="1"/>
    <col min="13" max="13" width="8.296875" customWidth="1"/>
    <col min="14" max="14" width="10.796875" customWidth="1"/>
    <col min="15" max="15" width="10.8984375" customWidth="1"/>
    <col min="16" max="16" width="9.19921875" customWidth="1"/>
    <col min="17" max="17" width="4.59765625" customWidth="1"/>
    <col min="18" max="18" width="6.59765625" customWidth="1"/>
    <col min="19" max="19" width="15.796875" style="21" customWidth="1"/>
  </cols>
  <sheetData>
    <row r="1" spans="1:19" s="3" customFormat="1" ht="87" customHeight="1" thickBot="1" x14ac:dyDescent="0.4">
      <c r="A1" s="54" t="s">
        <v>38</v>
      </c>
      <c r="B1" s="55"/>
      <c r="C1" s="55"/>
      <c r="D1" s="55"/>
      <c r="E1" s="55"/>
      <c r="F1" s="56"/>
      <c r="G1" s="2"/>
      <c r="S1" s="20"/>
    </row>
    <row r="2" spans="1:19" s="3" customFormat="1" ht="21" x14ac:dyDescent="0.35">
      <c r="G2" s="4"/>
      <c r="S2" s="20"/>
    </row>
    <row r="3" spans="1:19" s="3" customFormat="1" ht="82.5" customHeight="1" x14ac:dyDescent="0.35">
      <c r="A3" s="60" t="s">
        <v>41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2"/>
      <c r="S3" s="20"/>
    </row>
    <row r="4" spans="1:19" s="3" customFormat="1" ht="24" customHeight="1" x14ac:dyDescent="0.35">
      <c r="A4" s="61"/>
      <c r="B4" s="62" t="s">
        <v>6</v>
      </c>
      <c r="C4" s="62" t="s">
        <v>6</v>
      </c>
      <c r="D4" s="62" t="s">
        <v>6</v>
      </c>
      <c r="E4" s="62" t="s">
        <v>6</v>
      </c>
      <c r="F4" s="62" t="s">
        <v>6</v>
      </c>
      <c r="G4" s="7"/>
      <c r="S4" s="20"/>
    </row>
    <row r="5" spans="1:19" s="3" customFormat="1" ht="94.5" x14ac:dyDescent="0.35">
      <c r="A5" s="37" t="s">
        <v>25</v>
      </c>
      <c r="B5" s="63">
        <v>5</v>
      </c>
      <c r="C5" s="63">
        <v>5</v>
      </c>
      <c r="D5" s="63">
        <v>5</v>
      </c>
      <c r="E5" s="63">
        <v>5</v>
      </c>
      <c r="F5" s="63">
        <v>5</v>
      </c>
      <c r="G5" s="7"/>
      <c r="S5" s="20"/>
    </row>
    <row r="6" spans="1:19" s="3" customFormat="1" ht="75.75" x14ac:dyDescent="0.35">
      <c r="A6" s="37" t="s">
        <v>17</v>
      </c>
      <c r="B6" s="63">
        <v>5</v>
      </c>
      <c r="C6" s="63">
        <v>5</v>
      </c>
      <c r="D6" s="63">
        <v>5</v>
      </c>
      <c r="E6" s="63">
        <v>5</v>
      </c>
      <c r="F6" s="63">
        <v>5</v>
      </c>
      <c r="G6" s="7"/>
      <c r="S6" s="20"/>
    </row>
    <row r="7" spans="1:19" s="3" customFormat="1" ht="94.5" x14ac:dyDescent="0.35">
      <c r="A7" s="37" t="s">
        <v>18</v>
      </c>
      <c r="B7" s="63">
        <v>5</v>
      </c>
      <c r="C7" s="63">
        <v>5</v>
      </c>
      <c r="D7" s="63">
        <v>5</v>
      </c>
      <c r="E7" s="63">
        <v>5</v>
      </c>
      <c r="F7" s="63">
        <v>5</v>
      </c>
      <c r="G7" s="7"/>
      <c r="S7" s="20"/>
    </row>
    <row r="8" spans="1:19" s="3" customFormat="1" ht="94.5" x14ac:dyDescent="0.35">
      <c r="A8" s="37" t="s">
        <v>19</v>
      </c>
      <c r="B8" s="63">
        <v>5</v>
      </c>
      <c r="C8" s="63">
        <v>5</v>
      </c>
      <c r="D8" s="63">
        <v>5</v>
      </c>
      <c r="E8" s="63">
        <v>5</v>
      </c>
      <c r="F8" s="63">
        <v>5</v>
      </c>
      <c r="G8" s="7"/>
      <c r="S8" s="20"/>
    </row>
    <row r="9" spans="1:19" s="3" customFormat="1" ht="75.75" x14ac:dyDescent="0.35">
      <c r="A9" s="37" t="s">
        <v>20</v>
      </c>
      <c r="B9" s="63">
        <v>5</v>
      </c>
      <c r="C9" s="63">
        <v>5</v>
      </c>
      <c r="D9" s="63">
        <v>5</v>
      </c>
      <c r="E9" s="63">
        <v>5</v>
      </c>
      <c r="F9" s="63">
        <v>5</v>
      </c>
      <c r="G9" s="7"/>
      <c r="S9" s="20"/>
    </row>
    <row r="10" spans="1:19" s="29" customFormat="1" ht="38.25" x14ac:dyDescent="0.35">
      <c r="A10" s="38" t="s">
        <v>16</v>
      </c>
      <c r="B10" s="64">
        <v>3</v>
      </c>
      <c r="C10" s="64">
        <v>3</v>
      </c>
      <c r="D10" s="64">
        <v>5</v>
      </c>
      <c r="E10" s="64">
        <v>3</v>
      </c>
      <c r="F10" s="64">
        <v>3</v>
      </c>
      <c r="G10" s="28"/>
      <c r="S10" s="30"/>
    </row>
    <row r="11" spans="1:19" s="29" customFormat="1" ht="57" x14ac:dyDescent="0.35">
      <c r="A11" s="38" t="s">
        <v>8</v>
      </c>
      <c r="B11" s="64">
        <v>5</v>
      </c>
      <c r="C11" s="64">
        <v>5</v>
      </c>
      <c r="D11" s="64">
        <v>5</v>
      </c>
      <c r="E11" s="64">
        <v>5</v>
      </c>
      <c r="F11" s="64">
        <v>5</v>
      </c>
      <c r="G11" s="28"/>
      <c r="S11" s="30"/>
    </row>
    <row r="12" spans="1:19" s="29" customFormat="1" ht="94.5" x14ac:dyDescent="0.35">
      <c r="A12" s="38" t="s">
        <v>22</v>
      </c>
      <c r="B12" s="64">
        <v>3</v>
      </c>
      <c r="C12" s="64">
        <v>3</v>
      </c>
      <c r="D12" s="64">
        <v>3</v>
      </c>
      <c r="E12" s="64">
        <v>0</v>
      </c>
      <c r="F12" s="64">
        <v>5</v>
      </c>
      <c r="G12" s="28"/>
      <c r="S12" s="30"/>
    </row>
    <row r="13" spans="1:19" s="29" customFormat="1" ht="38.25" x14ac:dyDescent="0.35">
      <c r="A13" s="38" t="s">
        <v>30</v>
      </c>
      <c r="B13" s="64">
        <v>5</v>
      </c>
      <c r="C13" s="64">
        <v>5</v>
      </c>
      <c r="D13" s="64">
        <v>5</v>
      </c>
      <c r="E13" s="64">
        <v>5</v>
      </c>
      <c r="F13" s="64">
        <v>5</v>
      </c>
      <c r="G13" s="28"/>
      <c r="S13" s="30"/>
    </row>
    <row r="14" spans="1:19" s="3" customFormat="1" ht="39.75" customHeight="1" x14ac:dyDescent="0.35">
      <c r="A14" s="37" t="s">
        <v>24</v>
      </c>
      <c r="B14" s="63">
        <v>5</v>
      </c>
      <c r="C14" s="63">
        <v>5</v>
      </c>
      <c r="D14" s="63">
        <v>5</v>
      </c>
      <c r="E14" s="63">
        <v>5</v>
      </c>
      <c r="F14" s="63">
        <v>5</v>
      </c>
      <c r="G14" s="7"/>
      <c r="S14" s="20"/>
    </row>
    <row r="15" spans="1:19" s="3" customFormat="1" ht="57" x14ac:dyDescent="0.35">
      <c r="A15" s="37" t="s">
        <v>23</v>
      </c>
      <c r="B15" s="63">
        <v>5</v>
      </c>
      <c r="C15" s="63">
        <v>5</v>
      </c>
      <c r="D15" s="63">
        <v>5</v>
      </c>
      <c r="E15" s="63">
        <v>5</v>
      </c>
      <c r="F15" s="63">
        <v>5</v>
      </c>
      <c r="G15" s="7"/>
      <c r="S15" s="20"/>
    </row>
    <row r="16" spans="1:19" s="3" customFormat="1" ht="57" x14ac:dyDescent="0.35">
      <c r="A16" s="37" t="s">
        <v>26</v>
      </c>
      <c r="B16" s="63">
        <v>5</v>
      </c>
      <c r="C16" s="63">
        <v>5</v>
      </c>
      <c r="D16" s="63">
        <v>0</v>
      </c>
      <c r="E16" s="63">
        <v>5</v>
      </c>
      <c r="F16" s="63">
        <v>5</v>
      </c>
      <c r="G16" s="7"/>
      <c r="S16" s="20"/>
    </row>
    <row r="17" spans="1:19" s="3" customFormat="1" ht="75.75" x14ac:dyDescent="0.35">
      <c r="A17" s="37" t="s">
        <v>27</v>
      </c>
      <c r="B17" s="63">
        <v>5</v>
      </c>
      <c r="C17" s="63">
        <v>5</v>
      </c>
      <c r="D17" s="63">
        <v>0</v>
      </c>
      <c r="E17" s="63">
        <v>5</v>
      </c>
      <c r="F17" s="63">
        <v>5</v>
      </c>
      <c r="G17" s="7"/>
      <c r="S17" s="20"/>
    </row>
    <row r="18" spans="1:19" s="3" customFormat="1" ht="90.75" customHeight="1" x14ac:dyDescent="0.35">
      <c r="A18" s="37" t="s">
        <v>11</v>
      </c>
      <c r="B18" s="63">
        <v>5</v>
      </c>
      <c r="C18" s="63">
        <v>5</v>
      </c>
      <c r="D18" s="63">
        <v>5</v>
      </c>
      <c r="E18" s="63">
        <v>5</v>
      </c>
      <c r="F18" s="63">
        <v>5</v>
      </c>
      <c r="G18" s="7"/>
      <c r="S18" s="20"/>
    </row>
    <row r="19" spans="1:19" s="3" customFormat="1" ht="150.75" x14ac:dyDescent="0.35">
      <c r="A19" s="37" t="s">
        <v>12</v>
      </c>
      <c r="B19" s="63">
        <v>5</v>
      </c>
      <c r="C19" s="64">
        <v>5</v>
      </c>
      <c r="D19" s="63">
        <v>5</v>
      </c>
      <c r="E19" s="63">
        <v>5</v>
      </c>
      <c r="F19" s="63">
        <v>5</v>
      </c>
      <c r="G19" s="7"/>
      <c r="S19" s="20"/>
    </row>
    <row r="20" spans="1:19" s="3" customFormat="1" ht="38.25" x14ac:dyDescent="0.35">
      <c r="A20" s="40" t="s">
        <v>7</v>
      </c>
      <c r="B20" s="65">
        <f>B19+B18+B15+B14+B12+B11+B10+B9+B8+B7+B6+B5+B16+B17+B13</f>
        <v>71</v>
      </c>
      <c r="C20" s="65">
        <f t="shared" ref="C20:F20" si="0">C19+C18+C15+C14+C12+C11+C10+C9+C8+C7+C6+C5+C16+C17+C13</f>
        <v>71</v>
      </c>
      <c r="D20" s="65">
        <f t="shared" si="0"/>
        <v>63</v>
      </c>
      <c r="E20" s="65">
        <f t="shared" si="0"/>
        <v>68</v>
      </c>
      <c r="F20" s="65">
        <f t="shared" si="0"/>
        <v>73</v>
      </c>
      <c r="G20" s="7"/>
      <c r="S20" s="20"/>
    </row>
    <row r="21" spans="1:19" s="3" customFormat="1" ht="22.9" customHeight="1" thickBot="1" x14ac:dyDescent="0.4">
      <c r="G21" s="4"/>
      <c r="S21" s="20"/>
    </row>
    <row r="22" spans="1:19" s="3" customFormat="1" ht="41.45" customHeight="1" thickBot="1" x14ac:dyDescent="0.4">
      <c r="A22" s="54" t="s">
        <v>31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20"/>
    </row>
    <row r="23" spans="1:19" s="3" customFormat="1" ht="409.5" customHeight="1" x14ac:dyDescent="0.35">
      <c r="A23" s="33" t="s">
        <v>15</v>
      </c>
      <c r="B23" s="32" t="s">
        <v>40</v>
      </c>
      <c r="C23" s="32" t="s">
        <v>34</v>
      </c>
      <c r="D23" s="32" t="s">
        <v>36</v>
      </c>
      <c r="E23" s="32" t="s">
        <v>37</v>
      </c>
      <c r="F23" s="32" t="s">
        <v>20</v>
      </c>
      <c r="G23" s="32" t="s">
        <v>30</v>
      </c>
      <c r="H23" s="32" t="s">
        <v>16</v>
      </c>
      <c r="I23" s="32" t="s">
        <v>8</v>
      </c>
      <c r="J23" s="32" t="s">
        <v>22</v>
      </c>
      <c r="K23" s="33" t="s">
        <v>9</v>
      </c>
      <c r="L23" s="33" t="s">
        <v>10</v>
      </c>
      <c r="M23" s="33" t="s">
        <v>26</v>
      </c>
      <c r="N23" s="33" t="s">
        <v>28</v>
      </c>
      <c r="O23" s="33" t="s">
        <v>11</v>
      </c>
      <c r="P23" s="33" t="s">
        <v>12</v>
      </c>
      <c r="Q23" s="33" t="s">
        <v>13</v>
      </c>
      <c r="R23" s="34" t="s">
        <v>14</v>
      </c>
      <c r="S23" s="20"/>
    </row>
    <row r="24" spans="1:19" s="23" customFormat="1" ht="38.25" customHeight="1" x14ac:dyDescent="0.35">
      <c r="A24" s="42" t="s">
        <v>5</v>
      </c>
      <c r="B24" s="43">
        <v>0</v>
      </c>
      <c r="C24" s="44">
        <v>0</v>
      </c>
      <c r="D24" s="45">
        <v>0</v>
      </c>
      <c r="E24" s="44">
        <v>0</v>
      </c>
      <c r="F24" s="46" t="s">
        <v>21</v>
      </c>
      <c r="G24" s="47">
        <v>0</v>
      </c>
      <c r="H24" s="44">
        <v>100.9</v>
      </c>
      <c r="I24" s="44">
        <v>0</v>
      </c>
      <c r="J24" s="44">
        <v>0</v>
      </c>
      <c r="K24" s="44">
        <v>0</v>
      </c>
      <c r="L24" s="44">
        <v>0</v>
      </c>
      <c r="M24" s="48">
        <v>1</v>
      </c>
      <c r="N24" s="48">
        <v>1</v>
      </c>
      <c r="O24" s="48">
        <v>1</v>
      </c>
      <c r="P24" s="36" t="s">
        <v>21</v>
      </c>
      <c r="Q24" s="48">
        <v>73</v>
      </c>
      <c r="R24" s="49">
        <v>1</v>
      </c>
      <c r="S24" s="13"/>
    </row>
    <row r="25" spans="1:19" s="23" customFormat="1" ht="38.25" customHeight="1" x14ac:dyDescent="0.35">
      <c r="A25" s="42" t="s">
        <v>2</v>
      </c>
      <c r="B25" s="43">
        <v>0</v>
      </c>
      <c r="C25" s="44">
        <v>14</v>
      </c>
      <c r="D25" s="45" t="s">
        <v>32</v>
      </c>
      <c r="E25" s="44">
        <v>0.5</v>
      </c>
      <c r="F25" s="46" t="s">
        <v>21</v>
      </c>
      <c r="G25" s="47">
        <v>0</v>
      </c>
      <c r="H25" s="44">
        <v>103.5</v>
      </c>
      <c r="I25" s="44">
        <v>0</v>
      </c>
      <c r="J25" s="44">
        <v>1</v>
      </c>
      <c r="K25" s="44">
        <v>0</v>
      </c>
      <c r="L25" s="44">
        <v>0</v>
      </c>
      <c r="M25" s="48">
        <v>1</v>
      </c>
      <c r="N25" s="48">
        <v>1</v>
      </c>
      <c r="O25" s="50">
        <v>1</v>
      </c>
      <c r="P25" s="39" t="s">
        <v>21</v>
      </c>
      <c r="Q25" s="48">
        <v>71</v>
      </c>
      <c r="R25" s="49">
        <v>2</v>
      </c>
      <c r="S25" s="13"/>
    </row>
    <row r="26" spans="1:19" s="23" customFormat="1" ht="42.75" customHeight="1" x14ac:dyDescent="0.35">
      <c r="A26" s="42" t="s">
        <v>1</v>
      </c>
      <c r="B26" s="43">
        <v>0</v>
      </c>
      <c r="C26" s="44">
        <v>0</v>
      </c>
      <c r="D26" s="45" t="s">
        <v>32</v>
      </c>
      <c r="E26" s="51">
        <v>0.02</v>
      </c>
      <c r="F26" s="46" t="s">
        <v>21</v>
      </c>
      <c r="G26" s="47">
        <v>0</v>
      </c>
      <c r="H26" s="44">
        <v>102.3</v>
      </c>
      <c r="I26" s="44">
        <v>0</v>
      </c>
      <c r="J26" s="44">
        <v>1</v>
      </c>
      <c r="K26" s="44">
        <v>0</v>
      </c>
      <c r="L26" s="44">
        <v>0</v>
      </c>
      <c r="M26" s="48">
        <v>1</v>
      </c>
      <c r="N26" s="48">
        <v>1</v>
      </c>
      <c r="O26" s="48">
        <v>1</v>
      </c>
      <c r="P26" s="36" t="s">
        <v>21</v>
      </c>
      <c r="Q26" s="48">
        <v>71</v>
      </c>
      <c r="R26" s="49">
        <v>2</v>
      </c>
      <c r="S26" s="13"/>
    </row>
    <row r="27" spans="1:19" s="23" customFormat="1" ht="44.25" customHeight="1" x14ac:dyDescent="0.35">
      <c r="A27" s="42" t="s">
        <v>4</v>
      </c>
      <c r="B27" s="43">
        <v>0</v>
      </c>
      <c r="C27" s="44">
        <v>0</v>
      </c>
      <c r="D27" s="45" t="s">
        <v>32</v>
      </c>
      <c r="E27" s="51">
        <v>0.01</v>
      </c>
      <c r="F27" s="46" t="s">
        <v>21</v>
      </c>
      <c r="G27" s="47">
        <v>0</v>
      </c>
      <c r="H27" s="44">
        <v>102.3</v>
      </c>
      <c r="I27" s="44">
        <v>0</v>
      </c>
      <c r="J27" s="44">
        <v>2</v>
      </c>
      <c r="K27" s="44">
        <v>0</v>
      </c>
      <c r="L27" s="44">
        <v>0</v>
      </c>
      <c r="M27" s="48">
        <v>1</v>
      </c>
      <c r="N27" s="48">
        <v>1</v>
      </c>
      <c r="O27" s="48">
        <v>1</v>
      </c>
      <c r="P27" s="36" t="s">
        <v>21</v>
      </c>
      <c r="Q27" s="48">
        <v>68</v>
      </c>
      <c r="R27" s="49">
        <v>3</v>
      </c>
      <c r="S27" s="13"/>
    </row>
    <row r="28" spans="1:19" s="23" customFormat="1" ht="48.75" customHeight="1" x14ac:dyDescent="0.35">
      <c r="A28" s="42" t="s">
        <v>3</v>
      </c>
      <c r="B28" s="43">
        <v>0</v>
      </c>
      <c r="C28" s="44">
        <v>0</v>
      </c>
      <c r="D28" s="45">
        <v>0</v>
      </c>
      <c r="E28" s="44">
        <v>0</v>
      </c>
      <c r="F28" s="46" t="s">
        <v>21</v>
      </c>
      <c r="G28" s="47">
        <v>0</v>
      </c>
      <c r="H28" s="44">
        <v>110.7</v>
      </c>
      <c r="I28" s="44">
        <v>0</v>
      </c>
      <c r="J28" s="44">
        <v>1</v>
      </c>
      <c r="K28" s="44">
        <v>0</v>
      </c>
      <c r="L28" s="44">
        <v>0</v>
      </c>
      <c r="M28" s="48">
        <v>0</v>
      </c>
      <c r="N28" s="48">
        <v>0</v>
      </c>
      <c r="O28" s="48">
        <v>1</v>
      </c>
      <c r="P28" s="36" t="s">
        <v>21</v>
      </c>
      <c r="Q28" s="48">
        <v>63</v>
      </c>
      <c r="R28" s="49">
        <v>4</v>
      </c>
      <c r="S28" s="13"/>
    </row>
    <row r="29" spans="1:19" s="3" customFormat="1" ht="42.6" customHeight="1" x14ac:dyDescent="0.35">
      <c r="B29" s="57" t="s">
        <v>29</v>
      </c>
      <c r="C29" s="57"/>
      <c r="D29" s="57"/>
      <c r="E29" s="57"/>
      <c r="G29" s="4"/>
      <c r="N29" s="3" t="s">
        <v>35</v>
      </c>
      <c r="S29" s="20"/>
    </row>
    <row r="30" spans="1:19" s="3" customFormat="1" ht="19.899999999999999" customHeight="1" x14ac:dyDescent="0.35">
      <c r="G30" s="4"/>
      <c r="S30" s="20"/>
    </row>
    <row r="31" spans="1:19" s="3" customFormat="1" ht="21" x14ac:dyDescent="0.35">
      <c r="B31" s="3" t="s">
        <v>39</v>
      </c>
      <c r="G31" s="4"/>
      <c r="S31" s="20"/>
    </row>
  </sheetData>
  <mergeCells count="4">
    <mergeCell ref="A3:A4"/>
    <mergeCell ref="A1:F1"/>
    <mergeCell ref="A22:R22"/>
    <mergeCell ref="B29:E29"/>
  </mergeCells>
  <pageMargins left="0" right="0" top="0" bottom="0" header="0.31496062992125984" footer="0.31496062992125984"/>
  <pageSetup paperSize="9" scale="60" orientation="landscape" r:id="rId1"/>
  <rowBreaks count="1" manualBreakCount="1">
    <brk id="2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19" zoomScale="50" zoomScaleNormal="100" zoomScaleSheetLayoutView="50" workbookViewId="0">
      <selection activeCell="A26" sqref="A26:R26"/>
    </sheetView>
  </sheetViews>
  <sheetFormatPr defaultRowHeight="18.75" x14ac:dyDescent="0.3"/>
  <cols>
    <col min="1" max="1" width="37.796875" customWidth="1"/>
    <col min="2" max="2" width="10.19921875" customWidth="1"/>
    <col min="3" max="3" width="10.296875" customWidth="1"/>
    <col min="4" max="4" width="12.19921875" customWidth="1"/>
    <col min="5" max="5" width="12.59765625" customWidth="1"/>
    <col min="6" max="6" width="11.296875" customWidth="1"/>
    <col min="7" max="7" width="11.09765625" style="1" customWidth="1"/>
    <col min="8" max="8" width="9.796875" customWidth="1"/>
    <col min="9" max="9" width="8.5" customWidth="1"/>
    <col min="10" max="10" width="8" customWidth="1"/>
    <col min="11" max="11" width="6.8984375" customWidth="1"/>
    <col min="12" max="12" width="8.09765625" customWidth="1"/>
    <col min="13" max="13" width="8.296875" customWidth="1"/>
    <col min="14" max="14" width="10.796875" customWidth="1"/>
    <col min="15" max="15" width="10.8984375" customWidth="1"/>
    <col min="16" max="16" width="9.19921875" customWidth="1"/>
    <col min="17" max="17" width="6.59765625" customWidth="1"/>
    <col min="18" max="18" width="8.19921875" customWidth="1"/>
    <col min="19" max="19" width="15.796875" style="21" customWidth="1"/>
  </cols>
  <sheetData>
    <row r="1" spans="1:19" s="3" customFormat="1" ht="63.75" customHeight="1" thickBot="1" x14ac:dyDescent="0.4">
      <c r="A1" s="54" t="s">
        <v>38</v>
      </c>
      <c r="B1" s="55"/>
      <c r="C1" s="55"/>
      <c r="D1" s="55"/>
      <c r="E1" s="55"/>
      <c r="F1" s="56"/>
      <c r="G1" s="2"/>
      <c r="S1" s="20"/>
    </row>
    <row r="2" spans="1:19" s="3" customFormat="1" ht="21" x14ac:dyDescent="0.35">
      <c r="G2" s="4"/>
      <c r="S2" s="20"/>
    </row>
    <row r="3" spans="1:19" s="3" customFormat="1" ht="82.5" customHeight="1" x14ac:dyDescent="0.35">
      <c r="A3" s="52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2"/>
      <c r="S3" s="20"/>
    </row>
    <row r="4" spans="1:19" s="3" customFormat="1" ht="24" customHeight="1" x14ac:dyDescent="0.35">
      <c r="A4" s="53"/>
      <c r="B4" s="36" t="s">
        <v>6</v>
      </c>
      <c r="C4" s="36" t="s">
        <v>6</v>
      </c>
      <c r="D4" s="36" t="s">
        <v>6</v>
      </c>
      <c r="E4" s="36" t="s">
        <v>6</v>
      </c>
      <c r="F4" s="36" t="s">
        <v>6</v>
      </c>
      <c r="G4" s="7"/>
      <c r="S4" s="20"/>
    </row>
    <row r="5" spans="1:19" s="3" customFormat="1" ht="65.25" customHeight="1" x14ac:dyDescent="0.35">
      <c r="A5" s="37" t="s">
        <v>25</v>
      </c>
      <c r="B5" s="36">
        <v>5</v>
      </c>
      <c r="C5" s="36">
        <v>5</v>
      </c>
      <c r="D5" s="36">
        <v>5</v>
      </c>
      <c r="E5" s="36">
        <v>5</v>
      </c>
      <c r="F5" s="36">
        <v>5</v>
      </c>
      <c r="G5" s="7"/>
      <c r="S5" s="20"/>
    </row>
    <row r="6" spans="1:19" s="3" customFormat="1" ht="62.25" customHeight="1" x14ac:dyDescent="0.35">
      <c r="A6" s="37" t="s">
        <v>17</v>
      </c>
      <c r="B6" s="36">
        <v>5</v>
      </c>
      <c r="C6" s="36">
        <v>5</v>
      </c>
      <c r="D6" s="36">
        <v>5</v>
      </c>
      <c r="E6" s="36">
        <v>5</v>
      </c>
      <c r="F6" s="36">
        <v>5</v>
      </c>
      <c r="G6" s="7"/>
      <c r="S6" s="20"/>
    </row>
    <row r="7" spans="1:19" s="3" customFormat="1" ht="75.75" x14ac:dyDescent="0.35">
      <c r="A7" s="37" t="s">
        <v>18</v>
      </c>
      <c r="B7" s="36">
        <v>5</v>
      </c>
      <c r="C7" s="36">
        <v>5</v>
      </c>
      <c r="D7" s="36">
        <v>5</v>
      </c>
      <c r="E7" s="36">
        <v>5</v>
      </c>
      <c r="F7" s="36">
        <v>5</v>
      </c>
      <c r="G7" s="7"/>
      <c r="S7" s="20"/>
    </row>
    <row r="8" spans="1:19" s="3" customFormat="1" ht="75.75" x14ac:dyDescent="0.35">
      <c r="A8" s="37" t="s">
        <v>19</v>
      </c>
      <c r="B8" s="36">
        <v>5</v>
      </c>
      <c r="C8" s="36">
        <v>5</v>
      </c>
      <c r="D8" s="36">
        <v>5</v>
      </c>
      <c r="E8" s="36">
        <v>5</v>
      </c>
      <c r="F8" s="36">
        <v>5</v>
      </c>
      <c r="G8" s="7"/>
      <c r="S8" s="20"/>
    </row>
    <row r="9" spans="1:19" s="3" customFormat="1" ht="57" x14ac:dyDescent="0.35">
      <c r="A9" s="37" t="s">
        <v>20</v>
      </c>
      <c r="B9" s="36">
        <v>5</v>
      </c>
      <c r="C9" s="36">
        <v>5</v>
      </c>
      <c r="D9" s="36">
        <v>5</v>
      </c>
      <c r="E9" s="36">
        <v>5</v>
      </c>
      <c r="F9" s="36">
        <v>5</v>
      </c>
      <c r="G9" s="7"/>
      <c r="S9" s="20"/>
    </row>
    <row r="10" spans="1:19" s="29" customFormat="1" ht="21.75" customHeight="1" x14ac:dyDescent="0.35">
      <c r="A10" s="38" t="s">
        <v>16</v>
      </c>
      <c r="B10" s="39">
        <v>3</v>
      </c>
      <c r="C10" s="39">
        <v>3</v>
      </c>
      <c r="D10" s="39">
        <v>5</v>
      </c>
      <c r="E10" s="39">
        <v>3</v>
      </c>
      <c r="F10" s="39">
        <v>3</v>
      </c>
      <c r="G10" s="28"/>
      <c r="S10" s="30"/>
    </row>
    <row r="11" spans="1:19" s="29" customFormat="1" ht="38.25" x14ac:dyDescent="0.35">
      <c r="A11" s="38" t="s">
        <v>8</v>
      </c>
      <c r="B11" s="39">
        <v>5</v>
      </c>
      <c r="C11" s="39">
        <v>5</v>
      </c>
      <c r="D11" s="39">
        <v>5</v>
      </c>
      <c r="E11" s="39">
        <v>5</v>
      </c>
      <c r="F11" s="39">
        <v>5</v>
      </c>
      <c r="G11" s="28"/>
      <c r="S11" s="30"/>
    </row>
    <row r="12" spans="1:19" s="29" customFormat="1" ht="75.75" x14ac:dyDescent="0.35">
      <c r="A12" s="38" t="s">
        <v>22</v>
      </c>
      <c r="B12" s="39">
        <v>3</v>
      </c>
      <c r="C12" s="39">
        <v>3</v>
      </c>
      <c r="D12" s="39">
        <v>3</v>
      </c>
      <c r="E12" s="39">
        <v>0</v>
      </c>
      <c r="F12" s="39">
        <v>5</v>
      </c>
      <c r="G12" s="28"/>
      <c r="S12" s="30"/>
    </row>
    <row r="13" spans="1:19" s="29" customFormat="1" ht="38.25" x14ac:dyDescent="0.35">
      <c r="A13" s="38" t="s">
        <v>30</v>
      </c>
      <c r="B13" s="39">
        <v>5</v>
      </c>
      <c r="C13" s="39">
        <v>5</v>
      </c>
      <c r="D13" s="39">
        <v>5</v>
      </c>
      <c r="E13" s="39">
        <v>5</v>
      </c>
      <c r="F13" s="39">
        <v>5</v>
      </c>
      <c r="G13" s="28"/>
      <c r="S13" s="30"/>
    </row>
    <row r="14" spans="1:19" s="3" customFormat="1" ht="40.5" customHeight="1" x14ac:dyDescent="0.35">
      <c r="A14" s="37" t="s">
        <v>24</v>
      </c>
      <c r="B14" s="36">
        <v>5</v>
      </c>
      <c r="C14" s="36">
        <v>5</v>
      </c>
      <c r="D14" s="36">
        <v>5</v>
      </c>
      <c r="E14" s="36">
        <v>5</v>
      </c>
      <c r="F14" s="36">
        <v>5</v>
      </c>
      <c r="G14" s="7"/>
      <c r="S14" s="20"/>
    </row>
    <row r="15" spans="1:19" s="3" customFormat="1" ht="57" x14ac:dyDescent="0.35">
      <c r="A15" s="37" t="s">
        <v>23</v>
      </c>
      <c r="B15" s="36">
        <v>5</v>
      </c>
      <c r="C15" s="36">
        <v>5</v>
      </c>
      <c r="D15" s="36">
        <v>5</v>
      </c>
      <c r="E15" s="36">
        <v>5</v>
      </c>
      <c r="F15" s="36">
        <v>5</v>
      </c>
      <c r="G15" s="7"/>
      <c r="S15" s="20"/>
    </row>
    <row r="16" spans="1:19" s="3" customFormat="1" ht="57" x14ac:dyDescent="0.35">
      <c r="A16" s="37" t="s">
        <v>26</v>
      </c>
      <c r="B16" s="36">
        <v>5</v>
      </c>
      <c r="C16" s="36">
        <v>5</v>
      </c>
      <c r="D16" s="36">
        <v>0</v>
      </c>
      <c r="E16" s="36">
        <v>5</v>
      </c>
      <c r="F16" s="36">
        <v>5</v>
      </c>
      <c r="G16" s="7"/>
      <c r="S16" s="20"/>
    </row>
    <row r="17" spans="1:19" s="3" customFormat="1" ht="57" x14ac:dyDescent="0.35">
      <c r="A17" s="37" t="s">
        <v>27</v>
      </c>
      <c r="B17" s="36">
        <v>5</v>
      </c>
      <c r="C17" s="36">
        <v>5</v>
      </c>
      <c r="D17" s="36">
        <v>0</v>
      </c>
      <c r="E17" s="36">
        <v>5</v>
      </c>
      <c r="F17" s="36">
        <v>5</v>
      </c>
      <c r="G17" s="7"/>
      <c r="S17" s="20"/>
    </row>
    <row r="18" spans="1:19" s="3" customFormat="1" ht="75" customHeight="1" x14ac:dyDescent="0.35">
      <c r="A18" s="37" t="s">
        <v>11</v>
      </c>
      <c r="B18" s="36">
        <v>5</v>
      </c>
      <c r="C18" s="36">
        <v>5</v>
      </c>
      <c r="D18" s="36">
        <v>5</v>
      </c>
      <c r="E18" s="36">
        <v>5</v>
      </c>
      <c r="F18" s="36">
        <v>5</v>
      </c>
      <c r="G18" s="7"/>
      <c r="S18" s="20"/>
    </row>
    <row r="19" spans="1:19" s="3" customFormat="1" ht="113.25" x14ac:dyDescent="0.35">
      <c r="A19" s="37" t="s">
        <v>12</v>
      </c>
      <c r="B19" s="36">
        <v>5</v>
      </c>
      <c r="C19" s="39">
        <v>5</v>
      </c>
      <c r="D19" s="36">
        <v>5</v>
      </c>
      <c r="E19" s="36">
        <v>5</v>
      </c>
      <c r="F19" s="36">
        <v>5</v>
      </c>
      <c r="G19" s="7"/>
      <c r="S19" s="20"/>
    </row>
    <row r="20" spans="1:19" s="3" customFormat="1" ht="38.25" x14ac:dyDescent="0.35">
      <c r="A20" s="40" t="s">
        <v>7</v>
      </c>
      <c r="B20" s="41">
        <f>B19+B18+B15+B14+B12+B11+B10+B9+B8+B7+B6+B5+B16+B17+B13</f>
        <v>71</v>
      </c>
      <c r="C20" s="41">
        <f t="shared" ref="C20:F20" si="0">C19+C18+C15+C14+C12+C11+C10+C9+C8+C7+C6+C5+C16+C17+C13</f>
        <v>71</v>
      </c>
      <c r="D20" s="41">
        <f t="shared" si="0"/>
        <v>63</v>
      </c>
      <c r="E20" s="41">
        <f t="shared" si="0"/>
        <v>68</v>
      </c>
      <c r="F20" s="41">
        <f t="shared" si="0"/>
        <v>73</v>
      </c>
      <c r="G20" s="7"/>
      <c r="S20" s="20"/>
    </row>
    <row r="21" spans="1:19" s="3" customFormat="1" ht="22.9" customHeight="1" thickBot="1" x14ac:dyDescent="0.4">
      <c r="G21" s="4"/>
      <c r="S21" s="20"/>
    </row>
    <row r="22" spans="1:19" s="3" customFormat="1" ht="41.45" customHeight="1" thickBot="1" x14ac:dyDescent="0.4">
      <c r="A22" s="54" t="s">
        <v>31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20"/>
    </row>
    <row r="23" spans="1:19" s="3" customFormat="1" ht="409.5" customHeight="1" x14ac:dyDescent="0.35">
      <c r="A23" s="10" t="s">
        <v>15</v>
      </c>
      <c r="B23" s="32" t="s">
        <v>40</v>
      </c>
      <c r="C23" s="32" t="s">
        <v>34</v>
      </c>
      <c r="D23" s="32" t="s">
        <v>36</v>
      </c>
      <c r="E23" s="32" t="s">
        <v>37</v>
      </c>
      <c r="F23" s="32" t="s">
        <v>20</v>
      </c>
      <c r="G23" s="32" t="s">
        <v>30</v>
      </c>
      <c r="H23" s="32" t="s">
        <v>16</v>
      </c>
      <c r="I23" s="32" t="s">
        <v>8</v>
      </c>
      <c r="J23" s="32" t="s">
        <v>22</v>
      </c>
      <c r="K23" s="33" t="s">
        <v>9</v>
      </c>
      <c r="L23" s="33" t="s">
        <v>10</v>
      </c>
      <c r="M23" s="33" t="s">
        <v>26</v>
      </c>
      <c r="N23" s="33" t="s">
        <v>28</v>
      </c>
      <c r="O23" s="33" t="s">
        <v>11</v>
      </c>
      <c r="P23" s="33" t="s">
        <v>12</v>
      </c>
      <c r="Q23" s="33" t="s">
        <v>13</v>
      </c>
      <c r="R23" s="34" t="s">
        <v>14</v>
      </c>
      <c r="S23" s="20"/>
    </row>
    <row r="24" spans="1:19" s="23" customFormat="1" ht="32.450000000000003" customHeight="1" x14ac:dyDescent="0.35">
      <c r="A24" s="13" t="s">
        <v>5</v>
      </c>
      <c r="B24" s="18">
        <v>0</v>
      </c>
      <c r="C24" s="14">
        <v>0</v>
      </c>
      <c r="D24" s="15">
        <v>0</v>
      </c>
      <c r="E24" s="14">
        <v>0</v>
      </c>
      <c r="F24" s="12" t="s">
        <v>21</v>
      </c>
      <c r="G24" s="31">
        <v>0</v>
      </c>
      <c r="H24" s="14">
        <v>100.9</v>
      </c>
      <c r="I24" s="14">
        <v>0</v>
      </c>
      <c r="J24" s="14">
        <v>0</v>
      </c>
      <c r="K24" s="14">
        <v>0</v>
      </c>
      <c r="L24" s="14">
        <v>0</v>
      </c>
      <c r="M24" s="17">
        <v>1</v>
      </c>
      <c r="N24" s="17">
        <v>1</v>
      </c>
      <c r="O24" s="17">
        <v>1</v>
      </c>
      <c r="P24" s="6" t="s">
        <v>21</v>
      </c>
      <c r="Q24" s="17">
        <v>73</v>
      </c>
      <c r="R24" s="22">
        <v>1</v>
      </c>
      <c r="S24" s="13"/>
    </row>
    <row r="25" spans="1:19" s="23" customFormat="1" ht="32.450000000000003" customHeight="1" x14ac:dyDescent="0.35">
      <c r="A25" s="13" t="s">
        <v>2</v>
      </c>
      <c r="B25" s="18">
        <v>0</v>
      </c>
      <c r="C25" s="14">
        <v>14</v>
      </c>
      <c r="D25" s="15" t="s">
        <v>32</v>
      </c>
      <c r="E25" s="14">
        <v>0.5</v>
      </c>
      <c r="F25" s="12" t="s">
        <v>21</v>
      </c>
      <c r="G25" s="31">
        <v>0</v>
      </c>
      <c r="H25" s="14">
        <v>103.5</v>
      </c>
      <c r="I25" s="14">
        <v>0</v>
      </c>
      <c r="J25" s="14">
        <v>1</v>
      </c>
      <c r="K25" s="14">
        <v>0</v>
      </c>
      <c r="L25" s="14">
        <v>0</v>
      </c>
      <c r="M25" s="17">
        <v>1</v>
      </c>
      <c r="N25" s="17">
        <v>1</v>
      </c>
      <c r="O25" s="26">
        <v>1</v>
      </c>
      <c r="P25" s="25" t="s">
        <v>21</v>
      </c>
      <c r="Q25" s="17">
        <v>71</v>
      </c>
      <c r="R25" s="22">
        <v>2</v>
      </c>
      <c r="S25" s="13"/>
    </row>
    <row r="26" spans="1:19" s="23" customFormat="1" ht="32.450000000000003" customHeight="1" x14ac:dyDescent="0.35">
      <c r="A26" s="13" t="s">
        <v>4</v>
      </c>
      <c r="B26" s="18">
        <v>0</v>
      </c>
      <c r="C26" s="14">
        <v>0</v>
      </c>
      <c r="D26" s="15" t="s">
        <v>32</v>
      </c>
      <c r="E26" s="24">
        <v>0.01</v>
      </c>
      <c r="F26" s="12" t="s">
        <v>21</v>
      </c>
      <c r="G26" s="31">
        <v>0</v>
      </c>
      <c r="H26" s="14">
        <v>102.3</v>
      </c>
      <c r="I26" s="14">
        <v>0</v>
      </c>
      <c r="J26" s="14">
        <v>2</v>
      </c>
      <c r="K26" s="14">
        <v>0</v>
      </c>
      <c r="L26" s="14">
        <v>0</v>
      </c>
      <c r="M26" s="17">
        <v>1</v>
      </c>
      <c r="N26" s="17">
        <v>1</v>
      </c>
      <c r="O26" s="17">
        <v>1</v>
      </c>
      <c r="P26" s="6" t="s">
        <v>21</v>
      </c>
      <c r="Q26" s="17">
        <v>68</v>
      </c>
      <c r="R26" s="22">
        <v>3</v>
      </c>
      <c r="S26" s="13"/>
    </row>
    <row r="27" spans="1:19" s="23" customFormat="1" ht="32.450000000000003" customHeight="1" x14ac:dyDescent="0.35">
      <c r="A27" s="13" t="s">
        <v>1</v>
      </c>
      <c r="B27" s="18">
        <v>0</v>
      </c>
      <c r="C27" s="14">
        <v>0</v>
      </c>
      <c r="D27" s="15" t="s">
        <v>32</v>
      </c>
      <c r="E27" s="24">
        <v>0.02</v>
      </c>
      <c r="F27" s="12" t="s">
        <v>21</v>
      </c>
      <c r="G27" s="31">
        <v>0</v>
      </c>
      <c r="H27" s="14">
        <v>102.3</v>
      </c>
      <c r="I27" s="14">
        <v>0</v>
      </c>
      <c r="J27" s="14">
        <v>1</v>
      </c>
      <c r="K27" s="14">
        <v>0</v>
      </c>
      <c r="L27" s="14">
        <v>0</v>
      </c>
      <c r="M27" s="17">
        <v>1</v>
      </c>
      <c r="N27" s="17">
        <v>1</v>
      </c>
      <c r="O27" s="17">
        <v>1</v>
      </c>
      <c r="P27" s="6" t="s">
        <v>21</v>
      </c>
      <c r="Q27" s="17">
        <v>71</v>
      </c>
      <c r="R27" s="22">
        <v>2</v>
      </c>
      <c r="S27" s="13"/>
    </row>
    <row r="28" spans="1:19" s="23" customFormat="1" ht="32.450000000000003" customHeight="1" x14ac:dyDescent="0.35">
      <c r="A28" s="13" t="s">
        <v>3</v>
      </c>
      <c r="B28" s="18">
        <v>0</v>
      </c>
      <c r="C28" s="14">
        <v>0</v>
      </c>
      <c r="D28" s="15">
        <v>0</v>
      </c>
      <c r="E28" s="14">
        <v>0</v>
      </c>
      <c r="F28" s="12" t="s">
        <v>21</v>
      </c>
      <c r="G28" s="31">
        <v>0</v>
      </c>
      <c r="H28" s="14">
        <v>110.7</v>
      </c>
      <c r="I28" s="14">
        <v>0</v>
      </c>
      <c r="J28" s="14">
        <v>1</v>
      </c>
      <c r="K28" s="14">
        <v>0</v>
      </c>
      <c r="L28" s="14">
        <v>0</v>
      </c>
      <c r="M28" s="17">
        <v>0</v>
      </c>
      <c r="N28" s="17">
        <v>0</v>
      </c>
      <c r="O28" s="17">
        <v>1</v>
      </c>
      <c r="P28" s="6" t="s">
        <v>21</v>
      </c>
      <c r="Q28" s="17">
        <v>63</v>
      </c>
      <c r="R28" s="22">
        <v>4</v>
      </c>
      <c r="S28" s="13"/>
    </row>
    <row r="29" spans="1:19" s="3" customFormat="1" ht="42.6" customHeight="1" x14ac:dyDescent="0.35">
      <c r="B29" s="57" t="s">
        <v>29</v>
      </c>
      <c r="C29" s="57"/>
      <c r="D29" s="57"/>
      <c r="E29" s="57"/>
      <c r="G29" s="4"/>
      <c r="N29" s="3" t="s">
        <v>35</v>
      </c>
      <c r="S29" s="20"/>
    </row>
    <row r="30" spans="1:19" s="3" customFormat="1" ht="19.899999999999999" customHeight="1" x14ac:dyDescent="0.35">
      <c r="G30" s="4"/>
      <c r="S30" s="20"/>
    </row>
    <row r="31" spans="1:19" s="3" customFormat="1" ht="21" x14ac:dyDescent="0.35">
      <c r="B31" s="3" t="s">
        <v>39</v>
      </c>
      <c r="G31" s="4"/>
      <c r="S31" s="20"/>
    </row>
  </sheetData>
  <mergeCells count="4">
    <mergeCell ref="A1:F1"/>
    <mergeCell ref="A3:A4"/>
    <mergeCell ref="A22:R22"/>
    <mergeCell ref="B29:E29"/>
  </mergeCells>
  <pageMargins left="0" right="0" top="0" bottom="0" header="0.31496062992125984" footer="0.31496062992125984"/>
  <pageSetup paperSize="9" scale="55" orientation="landscape" r:id="rId1"/>
  <rowBreaks count="1" manualBreakCount="1">
    <brk id="1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14" zoomScale="40" zoomScaleNormal="100" zoomScaleSheetLayoutView="40" workbookViewId="0">
      <selection activeCell="A27" sqref="A27:R27"/>
    </sheetView>
  </sheetViews>
  <sheetFormatPr defaultRowHeight="18.75" x14ac:dyDescent="0.3"/>
  <cols>
    <col min="1" max="1" width="40.3984375" customWidth="1"/>
    <col min="2" max="2" width="14.59765625" customWidth="1"/>
    <col min="3" max="3" width="11.69921875" customWidth="1"/>
    <col min="4" max="4" width="13.59765625" customWidth="1"/>
    <col min="5" max="5" width="15.3984375" customWidth="1"/>
    <col min="6" max="6" width="14.5" customWidth="1"/>
    <col min="7" max="7" width="11.09765625" style="1" customWidth="1"/>
    <col min="8" max="8" width="11.19921875" customWidth="1"/>
    <col min="9" max="9" width="11.69921875" customWidth="1"/>
    <col min="10" max="10" width="11.19921875" customWidth="1"/>
    <col min="11" max="11" width="9.5" customWidth="1"/>
    <col min="12" max="12" width="10.296875" customWidth="1"/>
    <col min="13" max="13" width="10.8984375" customWidth="1"/>
    <col min="14" max="14" width="10.796875" customWidth="1"/>
    <col min="15" max="15" width="10.8984375" customWidth="1"/>
    <col min="16" max="16" width="14.19921875" customWidth="1"/>
    <col min="17" max="17" width="10" customWidth="1"/>
    <col min="18" max="18" width="8.19921875" customWidth="1"/>
    <col min="19" max="19" width="15.796875" style="21" customWidth="1"/>
  </cols>
  <sheetData>
    <row r="1" spans="1:19" s="3" customFormat="1" ht="63.75" customHeight="1" thickBot="1" x14ac:dyDescent="0.4">
      <c r="A1" s="54" t="s">
        <v>38</v>
      </c>
      <c r="B1" s="55"/>
      <c r="C1" s="55"/>
      <c r="D1" s="55"/>
      <c r="E1" s="55"/>
      <c r="F1" s="56"/>
      <c r="G1" s="2"/>
      <c r="S1" s="20"/>
    </row>
    <row r="2" spans="1:19" s="3" customFormat="1" ht="21" x14ac:dyDescent="0.35">
      <c r="G2" s="4"/>
      <c r="S2" s="20"/>
    </row>
    <row r="3" spans="1:19" s="3" customFormat="1" ht="63" x14ac:dyDescent="0.35">
      <c r="A3" s="58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"/>
      <c r="S3" s="20"/>
    </row>
    <row r="4" spans="1:19" s="3" customFormat="1" ht="21" x14ac:dyDescent="0.35">
      <c r="A4" s="59"/>
      <c r="B4" s="6" t="s">
        <v>6</v>
      </c>
      <c r="C4" s="6" t="s">
        <v>6</v>
      </c>
      <c r="D4" s="6" t="s">
        <v>6</v>
      </c>
      <c r="E4" s="6" t="s">
        <v>6</v>
      </c>
      <c r="F4" s="6" t="s">
        <v>6</v>
      </c>
      <c r="G4" s="7"/>
      <c r="S4" s="20"/>
    </row>
    <row r="5" spans="1:19" s="3" customFormat="1" ht="84" x14ac:dyDescent="0.35">
      <c r="A5" s="16" t="s">
        <v>25</v>
      </c>
      <c r="B5" s="6">
        <v>5</v>
      </c>
      <c r="C5" s="6">
        <v>5</v>
      </c>
      <c r="D5" s="6">
        <v>5</v>
      </c>
      <c r="E5" s="6">
        <v>5</v>
      </c>
      <c r="F5" s="6">
        <v>5</v>
      </c>
      <c r="G5" s="7"/>
      <c r="S5" s="20"/>
    </row>
    <row r="6" spans="1:19" s="3" customFormat="1" ht="84" x14ac:dyDescent="0.35">
      <c r="A6" s="16" t="s">
        <v>17</v>
      </c>
      <c r="B6" s="6">
        <v>5</v>
      </c>
      <c r="C6" s="6">
        <v>5</v>
      </c>
      <c r="D6" s="6">
        <v>5</v>
      </c>
      <c r="E6" s="6">
        <v>5</v>
      </c>
      <c r="F6" s="6">
        <v>5</v>
      </c>
      <c r="G6" s="7"/>
      <c r="S6" s="20"/>
    </row>
    <row r="7" spans="1:19" s="3" customFormat="1" ht="84" x14ac:dyDescent="0.35">
      <c r="A7" s="16" t="s">
        <v>18</v>
      </c>
      <c r="B7" s="6">
        <v>5</v>
      </c>
      <c r="C7" s="6">
        <v>5</v>
      </c>
      <c r="D7" s="6">
        <v>5</v>
      </c>
      <c r="E7" s="6">
        <v>5</v>
      </c>
      <c r="F7" s="6">
        <v>5</v>
      </c>
      <c r="G7" s="7"/>
      <c r="S7" s="20"/>
    </row>
    <row r="8" spans="1:19" s="3" customFormat="1" ht="84" x14ac:dyDescent="0.35">
      <c r="A8" s="16" t="s">
        <v>19</v>
      </c>
      <c r="B8" s="6">
        <v>5</v>
      </c>
      <c r="C8" s="6">
        <v>5</v>
      </c>
      <c r="D8" s="6">
        <v>5</v>
      </c>
      <c r="E8" s="6">
        <v>5</v>
      </c>
      <c r="F8" s="6">
        <v>5</v>
      </c>
      <c r="G8" s="7"/>
      <c r="S8" s="20"/>
    </row>
    <row r="9" spans="1:19" s="3" customFormat="1" ht="63" x14ac:dyDescent="0.35">
      <c r="A9" s="16" t="s">
        <v>20</v>
      </c>
      <c r="B9" s="6">
        <v>5</v>
      </c>
      <c r="C9" s="6">
        <v>5</v>
      </c>
      <c r="D9" s="6">
        <v>5</v>
      </c>
      <c r="E9" s="6">
        <v>5</v>
      </c>
      <c r="F9" s="6">
        <v>5</v>
      </c>
      <c r="G9" s="7"/>
      <c r="S9" s="20"/>
    </row>
    <row r="10" spans="1:19" s="29" customFormat="1" ht="42" x14ac:dyDescent="0.35">
      <c r="A10" s="27" t="s">
        <v>16</v>
      </c>
      <c r="B10" s="25">
        <v>3</v>
      </c>
      <c r="C10" s="25">
        <v>3</v>
      </c>
      <c r="D10" s="25">
        <v>5</v>
      </c>
      <c r="E10" s="25">
        <v>3</v>
      </c>
      <c r="F10" s="25">
        <v>3</v>
      </c>
      <c r="G10" s="28"/>
      <c r="S10" s="30"/>
    </row>
    <row r="11" spans="1:19" s="29" customFormat="1" ht="63" x14ac:dyDescent="0.35">
      <c r="A11" s="27" t="s">
        <v>8</v>
      </c>
      <c r="B11" s="25">
        <v>5</v>
      </c>
      <c r="C11" s="25">
        <v>5</v>
      </c>
      <c r="D11" s="25">
        <v>5</v>
      </c>
      <c r="E11" s="25">
        <v>5</v>
      </c>
      <c r="F11" s="25">
        <v>5</v>
      </c>
      <c r="G11" s="28"/>
      <c r="S11" s="30"/>
    </row>
    <row r="12" spans="1:19" s="29" customFormat="1" ht="84" x14ac:dyDescent="0.35">
      <c r="A12" s="27" t="s">
        <v>22</v>
      </c>
      <c r="B12" s="25">
        <v>0</v>
      </c>
      <c r="C12" s="25">
        <v>0</v>
      </c>
      <c r="D12" s="25">
        <v>0</v>
      </c>
      <c r="E12" s="25">
        <v>0</v>
      </c>
      <c r="F12" s="25">
        <v>3</v>
      </c>
      <c r="G12" s="28"/>
      <c r="S12" s="30"/>
    </row>
    <row r="13" spans="1:19" s="29" customFormat="1" ht="42" x14ac:dyDescent="0.35">
      <c r="A13" s="27" t="s">
        <v>30</v>
      </c>
      <c r="B13" s="25">
        <v>5</v>
      </c>
      <c r="C13" s="25">
        <v>5</v>
      </c>
      <c r="D13" s="25">
        <v>5</v>
      </c>
      <c r="E13" s="25">
        <v>5</v>
      </c>
      <c r="F13" s="25">
        <v>5</v>
      </c>
      <c r="G13" s="28"/>
      <c r="S13" s="30"/>
    </row>
    <row r="14" spans="1:19" s="3" customFormat="1" ht="42" x14ac:dyDescent="0.35">
      <c r="A14" s="16" t="s">
        <v>24</v>
      </c>
      <c r="B14" s="6">
        <v>5</v>
      </c>
      <c r="C14" s="6">
        <v>5</v>
      </c>
      <c r="D14" s="6">
        <v>5</v>
      </c>
      <c r="E14" s="6">
        <v>5</v>
      </c>
      <c r="F14" s="6">
        <v>5</v>
      </c>
      <c r="G14" s="7"/>
      <c r="S14" s="20"/>
    </row>
    <row r="15" spans="1:19" s="3" customFormat="1" ht="63" x14ac:dyDescent="0.35">
      <c r="A15" s="16" t="s">
        <v>23</v>
      </c>
      <c r="B15" s="6">
        <v>5</v>
      </c>
      <c r="C15" s="6">
        <v>5</v>
      </c>
      <c r="D15" s="6">
        <v>5</v>
      </c>
      <c r="E15" s="6">
        <v>5</v>
      </c>
      <c r="F15" s="6">
        <v>5</v>
      </c>
      <c r="G15" s="7"/>
      <c r="S15" s="20"/>
    </row>
    <row r="16" spans="1:19" s="3" customFormat="1" ht="63" x14ac:dyDescent="0.35">
      <c r="A16" s="16" t="s">
        <v>26</v>
      </c>
      <c r="B16" s="6">
        <v>5</v>
      </c>
      <c r="C16" s="6">
        <v>5</v>
      </c>
      <c r="D16" s="6">
        <v>0</v>
      </c>
      <c r="E16" s="6">
        <v>5</v>
      </c>
      <c r="F16" s="6">
        <v>5</v>
      </c>
      <c r="G16" s="7"/>
      <c r="S16" s="20"/>
    </row>
    <row r="17" spans="1:19" s="3" customFormat="1" ht="63" x14ac:dyDescent="0.35">
      <c r="A17" s="16" t="s">
        <v>27</v>
      </c>
      <c r="B17" s="6">
        <v>5</v>
      </c>
      <c r="C17" s="6">
        <v>5</v>
      </c>
      <c r="D17" s="6">
        <v>0</v>
      </c>
      <c r="E17" s="6">
        <v>5</v>
      </c>
      <c r="F17" s="6">
        <v>5</v>
      </c>
      <c r="G17" s="7"/>
      <c r="S17" s="20"/>
    </row>
    <row r="18" spans="1:19" s="3" customFormat="1" ht="105" x14ac:dyDescent="0.35">
      <c r="A18" s="16" t="s">
        <v>11</v>
      </c>
      <c r="B18" s="6">
        <v>5</v>
      </c>
      <c r="C18" s="6">
        <v>5</v>
      </c>
      <c r="D18" s="6">
        <v>5</v>
      </c>
      <c r="E18" s="6">
        <v>5</v>
      </c>
      <c r="F18" s="6">
        <v>5</v>
      </c>
      <c r="G18" s="7"/>
      <c r="S18" s="20"/>
    </row>
    <row r="19" spans="1:19" s="3" customFormat="1" ht="126" x14ac:dyDescent="0.35">
      <c r="A19" s="16" t="s">
        <v>12</v>
      </c>
      <c r="B19" s="6">
        <v>5</v>
      </c>
      <c r="C19" s="25">
        <v>5</v>
      </c>
      <c r="D19" s="6">
        <v>5</v>
      </c>
      <c r="E19" s="6">
        <v>5</v>
      </c>
      <c r="F19" s="6">
        <v>5</v>
      </c>
      <c r="G19" s="7"/>
      <c r="S19" s="20"/>
    </row>
    <row r="20" spans="1:19" s="3" customFormat="1" ht="42" x14ac:dyDescent="0.35">
      <c r="A20" s="8" t="s">
        <v>7</v>
      </c>
      <c r="B20" s="9">
        <f>B19+B18+B15+B14+B12+B11+B10+B9+B8+B7+B6+B5+B16+B17+B13</f>
        <v>68</v>
      </c>
      <c r="C20" s="9">
        <f t="shared" ref="C20:F20" si="0">C19+C18+C15+C14+C12+C11+C10+C9+C8+C7+C6+C5+C16+C17+C13</f>
        <v>68</v>
      </c>
      <c r="D20" s="9">
        <f t="shared" si="0"/>
        <v>60</v>
      </c>
      <c r="E20" s="9">
        <f t="shared" si="0"/>
        <v>68</v>
      </c>
      <c r="F20" s="9">
        <f t="shared" si="0"/>
        <v>71</v>
      </c>
      <c r="G20" s="7"/>
      <c r="S20" s="20"/>
    </row>
    <row r="21" spans="1:19" s="3" customFormat="1" ht="22.9" customHeight="1" thickBot="1" x14ac:dyDescent="0.4">
      <c r="G21" s="4"/>
      <c r="S21" s="20"/>
    </row>
    <row r="22" spans="1:19" s="3" customFormat="1" ht="41.45" customHeight="1" thickBot="1" x14ac:dyDescent="0.4">
      <c r="A22" s="54" t="s">
        <v>31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20"/>
    </row>
    <row r="23" spans="1:19" s="3" customFormat="1" ht="390.6" customHeight="1" x14ac:dyDescent="0.35">
      <c r="A23" s="10" t="s">
        <v>15</v>
      </c>
      <c r="B23" s="11" t="s">
        <v>33</v>
      </c>
      <c r="C23" s="11" t="s">
        <v>34</v>
      </c>
      <c r="D23" s="11" t="s">
        <v>36</v>
      </c>
      <c r="E23" s="11" t="s">
        <v>37</v>
      </c>
      <c r="F23" s="11" t="s">
        <v>20</v>
      </c>
      <c r="G23" s="11" t="s">
        <v>30</v>
      </c>
      <c r="H23" s="11" t="s">
        <v>16</v>
      </c>
      <c r="I23" s="11" t="s">
        <v>8</v>
      </c>
      <c r="J23" s="11" t="s">
        <v>22</v>
      </c>
      <c r="K23" s="10" t="s">
        <v>9</v>
      </c>
      <c r="L23" s="10" t="s">
        <v>10</v>
      </c>
      <c r="M23" s="10" t="s">
        <v>26</v>
      </c>
      <c r="N23" s="10" t="s">
        <v>28</v>
      </c>
      <c r="O23" s="10" t="s">
        <v>11</v>
      </c>
      <c r="P23" s="10" t="s">
        <v>12</v>
      </c>
      <c r="Q23" s="10" t="s">
        <v>13</v>
      </c>
      <c r="R23" s="19" t="s">
        <v>14</v>
      </c>
      <c r="S23" s="20"/>
    </row>
    <row r="24" spans="1:19" s="23" customFormat="1" ht="32.450000000000003" customHeight="1" x14ac:dyDescent="0.35">
      <c r="A24" s="13" t="s">
        <v>2</v>
      </c>
      <c r="B24" s="18">
        <v>0</v>
      </c>
      <c r="C24" s="14">
        <v>14</v>
      </c>
      <c r="D24" s="15" t="s">
        <v>32</v>
      </c>
      <c r="E24" s="14">
        <v>0.5</v>
      </c>
      <c r="F24" s="12" t="s">
        <v>21</v>
      </c>
      <c r="G24" s="31">
        <v>0</v>
      </c>
      <c r="H24" s="14">
        <v>103.5</v>
      </c>
      <c r="I24" s="14">
        <v>0</v>
      </c>
      <c r="J24" s="14">
        <v>2</v>
      </c>
      <c r="K24" s="14">
        <v>0</v>
      </c>
      <c r="L24" s="14">
        <v>0</v>
      </c>
      <c r="M24" s="17">
        <v>1</v>
      </c>
      <c r="N24" s="17">
        <v>1</v>
      </c>
      <c r="O24" s="26">
        <v>1</v>
      </c>
      <c r="P24" s="25" t="s">
        <v>21</v>
      </c>
      <c r="Q24" s="17">
        <v>68</v>
      </c>
      <c r="R24" s="22">
        <v>1</v>
      </c>
      <c r="S24" s="13"/>
    </row>
    <row r="25" spans="1:19" s="23" customFormat="1" ht="32.450000000000003" customHeight="1" x14ac:dyDescent="0.35">
      <c r="A25" s="13" t="s">
        <v>5</v>
      </c>
      <c r="B25" s="18">
        <v>0</v>
      </c>
      <c r="C25" s="14">
        <v>0</v>
      </c>
      <c r="D25" s="15">
        <v>0</v>
      </c>
      <c r="E25" s="14">
        <v>0</v>
      </c>
      <c r="F25" s="12" t="s">
        <v>21</v>
      </c>
      <c r="G25" s="31">
        <v>0</v>
      </c>
      <c r="H25" s="14">
        <v>100.9</v>
      </c>
      <c r="I25" s="14">
        <v>0</v>
      </c>
      <c r="J25" s="14">
        <v>1</v>
      </c>
      <c r="K25" s="14">
        <v>0</v>
      </c>
      <c r="L25" s="14">
        <v>0</v>
      </c>
      <c r="M25" s="17">
        <v>1</v>
      </c>
      <c r="N25" s="17">
        <v>1</v>
      </c>
      <c r="O25" s="17">
        <v>1</v>
      </c>
      <c r="P25" s="6" t="s">
        <v>21</v>
      </c>
      <c r="Q25" s="17">
        <v>71</v>
      </c>
      <c r="R25" s="22">
        <v>2</v>
      </c>
      <c r="S25" s="13"/>
    </row>
    <row r="26" spans="1:19" s="23" customFormat="1" ht="32.450000000000003" customHeight="1" x14ac:dyDescent="0.35">
      <c r="A26" s="13" t="s">
        <v>4</v>
      </c>
      <c r="B26" s="18">
        <v>0</v>
      </c>
      <c r="C26" s="14">
        <v>0</v>
      </c>
      <c r="D26" s="15" t="s">
        <v>32</v>
      </c>
      <c r="E26" s="24">
        <v>0.01</v>
      </c>
      <c r="F26" s="12" t="s">
        <v>21</v>
      </c>
      <c r="G26" s="31">
        <v>0</v>
      </c>
      <c r="H26" s="14">
        <v>102.3</v>
      </c>
      <c r="I26" s="14">
        <v>0</v>
      </c>
      <c r="J26" s="14">
        <v>4</v>
      </c>
      <c r="K26" s="14">
        <v>0</v>
      </c>
      <c r="L26" s="14">
        <v>0</v>
      </c>
      <c r="M26" s="17">
        <v>1</v>
      </c>
      <c r="N26" s="17">
        <v>1</v>
      </c>
      <c r="O26" s="17">
        <v>0</v>
      </c>
      <c r="P26" s="6" t="s">
        <v>21</v>
      </c>
      <c r="Q26" s="17">
        <v>68</v>
      </c>
      <c r="R26" s="22">
        <v>3</v>
      </c>
      <c r="S26" s="13"/>
    </row>
    <row r="27" spans="1:19" s="23" customFormat="1" ht="32.450000000000003" customHeight="1" x14ac:dyDescent="0.35">
      <c r="A27" s="13" t="s">
        <v>3</v>
      </c>
      <c r="B27" s="18">
        <v>0</v>
      </c>
      <c r="C27" s="14">
        <v>0</v>
      </c>
      <c r="D27" s="15">
        <v>0</v>
      </c>
      <c r="E27" s="14">
        <v>0</v>
      </c>
      <c r="F27" s="12" t="s">
        <v>21</v>
      </c>
      <c r="G27" s="31">
        <v>0</v>
      </c>
      <c r="H27" s="14">
        <v>110.7</v>
      </c>
      <c r="I27" s="14">
        <v>0</v>
      </c>
      <c r="J27" s="14">
        <v>2</v>
      </c>
      <c r="K27" s="14">
        <v>0</v>
      </c>
      <c r="L27" s="14">
        <v>0</v>
      </c>
      <c r="M27" s="17">
        <v>0</v>
      </c>
      <c r="N27" s="17">
        <v>0</v>
      </c>
      <c r="O27" s="17">
        <v>1</v>
      </c>
      <c r="P27" s="6" t="s">
        <v>21</v>
      </c>
      <c r="Q27" s="17">
        <v>60</v>
      </c>
      <c r="R27" s="22">
        <v>4</v>
      </c>
      <c r="S27" s="13"/>
    </row>
    <row r="28" spans="1:19" s="23" customFormat="1" ht="32.450000000000003" customHeight="1" x14ac:dyDescent="0.35">
      <c r="A28" s="13" t="s">
        <v>1</v>
      </c>
      <c r="B28" s="18">
        <v>0</v>
      </c>
      <c r="C28" s="14">
        <v>0</v>
      </c>
      <c r="D28" s="15" t="s">
        <v>32</v>
      </c>
      <c r="E28" s="24">
        <v>0.02</v>
      </c>
      <c r="F28" s="12" t="s">
        <v>21</v>
      </c>
      <c r="G28" s="31">
        <v>0</v>
      </c>
      <c r="H28" s="14">
        <v>102.3</v>
      </c>
      <c r="I28" s="14">
        <v>0</v>
      </c>
      <c r="J28" s="14">
        <v>2</v>
      </c>
      <c r="K28" s="14">
        <v>0</v>
      </c>
      <c r="L28" s="14">
        <v>0</v>
      </c>
      <c r="M28" s="17">
        <v>1</v>
      </c>
      <c r="N28" s="17">
        <v>1</v>
      </c>
      <c r="O28" s="17">
        <v>0</v>
      </c>
      <c r="P28" s="6" t="s">
        <v>21</v>
      </c>
      <c r="Q28" s="17">
        <v>68</v>
      </c>
      <c r="R28" s="22">
        <v>5</v>
      </c>
      <c r="S28" s="13"/>
    </row>
    <row r="29" spans="1:19" s="3" customFormat="1" ht="42.6" customHeight="1" x14ac:dyDescent="0.35">
      <c r="B29" s="57" t="s">
        <v>29</v>
      </c>
      <c r="C29" s="57"/>
      <c r="D29" s="57"/>
      <c r="E29" s="57"/>
      <c r="G29" s="4"/>
      <c r="N29" s="3" t="s">
        <v>35</v>
      </c>
      <c r="S29" s="20"/>
    </row>
    <row r="30" spans="1:19" s="3" customFormat="1" ht="19.899999999999999" customHeight="1" x14ac:dyDescent="0.35">
      <c r="G30" s="4"/>
      <c r="S30" s="20"/>
    </row>
    <row r="31" spans="1:19" s="3" customFormat="1" ht="21" x14ac:dyDescent="0.35">
      <c r="B31" s="3" t="s">
        <v>39</v>
      </c>
      <c r="G31" s="4"/>
      <c r="S31" s="20"/>
    </row>
  </sheetData>
  <mergeCells count="4">
    <mergeCell ref="A1:F1"/>
    <mergeCell ref="A3:A4"/>
    <mergeCell ref="A22:R22"/>
    <mergeCell ref="B29:E29"/>
  </mergeCells>
  <pageMargins left="0.7" right="0.7" top="0.75" bottom="0.75" header="0.3" footer="0.3"/>
  <pageSetup paperSize="9" scale="43" orientation="landscape" r:id="rId1"/>
  <rowBreaks count="1" manualBreakCount="1">
    <brk id="1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Лист1 (3)</vt:lpstr>
      <vt:lpstr>Лист1 (2)</vt:lpstr>
      <vt:lpstr>Лист2</vt:lpstr>
      <vt:lpstr>Лист3</vt:lpstr>
      <vt:lpstr>Лист1!Область_печати</vt:lpstr>
      <vt:lpstr>'Лист1 (2)'!Область_печати</vt:lpstr>
      <vt:lpstr>'Лист1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User</cp:lastModifiedBy>
  <cp:lastPrinted>2018-01-26T13:24:04Z</cp:lastPrinted>
  <dcterms:created xsi:type="dcterms:W3CDTF">2015-04-14T07:43:52Z</dcterms:created>
  <dcterms:modified xsi:type="dcterms:W3CDTF">2018-01-26T12:43:07Z</dcterms:modified>
</cp:coreProperties>
</file>