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23760" windowHeight="9750"/>
  </bookViews>
  <sheets>
    <sheet name="2 квартал" sheetId="1" r:id="rId1"/>
    <sheet name="Лист2" sheetId="2" r:id="rId2"/>
    <sheet name="Лист3" sheetId="3" r:id="rId3"/>
  </sheets>
  <definedNames>
    <definedName name="_xlnm.Print_Area" localSheetId="0">'2 квартал'!$A$1:$S$32</definedName>
  </definedNames>
  <calcPr calcId="145621"/>
</workbook>
</file>

<file path=xl/calcChain.xml><?xml version="1.0" encoding="utf-8"?>
<calcChain xmlns="http://schemas.openxmlformats.org/spreadsheetml/2006/main">
  <c r="C17" i="1" l="1"/>
  <c r="D17" i="1" l="1"/>
  <c r="E17" i="1"/>
  <c r="F17" i="1"/>
  <c r="R23" i="1" s="1"/>
  <c r="G17" i="1"/>
  <c r="R25" i="1" l="1"/>
  <c r="R27" i="1"/>
  <c r="R26" i="1" l="1"/>
  <c r="R24" i="1"/>
</calcChain>
</file>

<file path=xl/sharedStrings.xml><?xml version="1.0" encoding="utf-8"?>
<sst xmlns="http://schemas.openxmlformats.org/spreadsheetml/2006/main" count="67" uniqueCount="40">
  <si>
    <t>индикаторы</t>
  </si>
  <si>
    <t>Айрюмовское сельское поселение</t>
  </si>
  <si>
    <t>Гиагинское сельское поселение</t>
  </si>
  <si>
    <t>Дондуковское сельское поселение</t>
  </si>
  <si>
    <t>Келермесское сельское поселение</t>
  </si>
  <si>
    <t>Сергиевское сельское поселение</t>
  </si>
  <si>
    <t xml:space="preserve">баллы </t>
  </si>
  <si>
    <t>Итоговая оценка качества  управления финансами (баллы)</t>
  </si>
  <si>
    <t xml:space="preserve"> Удельный вес невыясненных поступлений в объеме налоговых и неналоговых доходов</t>
  </si>
  <si>
    <t xml:space="preserve"> Наличие просроченной кредиторской задолженности по оплате труда</t>
  </si>
  <si>
    <t xml:space="preserve"> Наличие просроченной кредиторской задолженности по оплате коммунальных услуг</t>
  </si>
  <si>
    <t xml:space="preserve"> Своевременность предоставления информации о долговых обязательствах сельского поселения в управление финансов администрации МО «Гиагинский район»</t>
  </si>
  <si>
    <t xml:space="preserve"> Ежемесячное размещение на официальном сайте администрации сельского поселения в информационно-телекоммуникационной сети «Интернет» (далее - сеть «Интернет») информации об исполнении бюджета сельского поселения</t>
  </si>
  <si>
    <t>Итоговая оценка баллы</t>
  </si>
  <si>
    <t>Рейтинг</t>
  </si>
  <si>
    <t>Муниципальные образования сельские поселения МО "Гиагинский район".</t>
  </si>
  <si>
    <t xml:space="preserve"> Темп роста налоговых и неналоговых доходов</t>
  </si>
  <si>
    <t>Соблюдение ограничения, установленного Бюджетным кодексом Российской Федерации, по дефициту бюджета сельского поселения</t>
  </si>
  <si>
    <t xml:space="preserve"> Соблюдение ограничения, установленного Бюджетным кодексом Российской Федерации, по объему муниципального долга</t>
  </si>
  <si>
    <t xml:space="preserve"> Соблюдение ограничения, установленного Бюджетным кодексом Российской Федерации, по предельному объему муниципальных заимствований</t>
  </si>
  <si>
    <t xml:space="preserve"> Соблюдение ограничения, установленного Бюджетным кодексом Российской Федерации, по расходам на обслуживание муниципального долга</t>
  </si>
  <si>
    <t xml:space="preserve"> Соблюдение нормативов формирования расходов на содержание органов местного самоуправления</t>
  </si>
  <si>
    <t>да</t>
  </si>
  <si>
    <t xml:space="preserve"> Количество внесенных изменений в решение о бюджете сельского поселения в части увеличения (сокращения) налоговых и неналоговых доходов</t>
  </si>
  <si>
    <t>Наличие просроченной кредиторской задолженности по оплате коммунальных услуг</t>
  </si>
  <si>
    <t>Наличие просроченной кредиторской задолженности по оплате труда</t>
  </si>
  <si>
    <t xml:space="preserve"> Соблюдение ограничения, установленного Бюджетным кодексом Российской Федерации, по дефициту бюджета сельского поселения</t>
  </si>
  <si>
    <t>Полнота и качество предоставления ежемесячной, ежеквартальной  бюджетной отчетности.</t>
  </si>
  <si>
    <t xml:space="preserve"> Своевременность  предоставления ежемесячной бюджетной отчетности в управление финансов администрации МО «Гиагинский район»</t>
  </si>
  <si>
    <t>Начальник управления финансов администрации МО "Гиагинский район"</t>
  </si>
  <si>
    <t>Объем невыясненных поступлений за отчетный период</t>
  </si>
  <si>
    <t>И.Н.Поддубная</t>
  </si>
  <si>
    <t>Полнота и качество предоставления ежемесячной бюджетной бухгалтерской отчетности.</t>
  </si>
  <si>
    <t>Своевременность предоставления ежемесячной бюджетной и бухгалтерской отчетности.</t>
  </si>
  <si>
    <t>Исп.Тютюнькова Н.В.</t>
  </si>
  <si>
    <t>нет</t>
  </si>
  <si>
    <t>№</t>
  </si>
  <si>
    <t>Таблица проведения мониторинга и определения оценки качества управления муниципальными финансами и соблюдения муниципальными образованиями сельских поселений МО "Гиагинский район"требований бюджетного законодательства за 2018 год.</t>
  </si>
  <si>
    <t>0</t>
  </si>
  <si>
    <t>Результаты ежеквартального мониторинга и оценки качества управления муниципальными финансами и соблюдения муниципальными образованиями  сельских поселений МО "Гиагинский район"требований бюджетного законодательства за 2018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</si>
</sst>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center" wrapText="1"/>
    </xf>
    <xf numFmtId="0" fontId="2" fillId="0" borderId="0" xfId="0" applyFont="1"/>
    <xf numFmtId="0" fontId="2" fillId="2" borderId="0" xfId="0" applyFont="1" applyFill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wrapText="1"/>
    </xf>
    <xf numFmtId="164" fontId="2" fillId="0" borderId="1" xfId="0" applyNumberFormat="1" applyFont="1" applyFill="1" applyBorder="1"/>
    <xf numFmtId="0" fontId="2" fillId="0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2" fillId="0" borderId="0" xfId="0" applyFont="1" applyFill="1"/>
    <xf numFmtId="0" fontId="2" fillId="2" borderId="1" xfId="0" applyFont="1" applyFill="1" applyBorder="1" applyAlignment="1">
      <alignment horizontal="left" wrapText="1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4" fontId="1" fillId="0" borderId="1" xfId="0" applyNumberFormat="1" applyFont="1" applyFill="1" applyBorder="1"/>
    <xf numFmtId="165" fontId="1" fillId="0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tabSelected="1" view="pageBreakPreview" zoomScale="50" zoomScaleNormal="100" zoomScaleSheetLayoutView="50" workbookViewId="0">
      <selection activeCell="I8" sqref="I8"/>
    </sheetView>
  </sheetViews>
  <sheetFormatPr defaultRowHeight="18.75" x14ac:dyDescent="0.3"/>
  <cols>
    <col min="1" max="1" width="4.59765625" customWidth="1"/>
    <col min="2" max="2" width="36.8984375" customWidth="1"/>
    <col min="3" max="3" width="14.69921875" customWidth="1"/>
    <col min="4" max="4" width="13.59765625" customWidth="1"/>
    <col min="5" max="5" width="16.8984375" customWidth="1"/>
    <col min="6" max="6" width="15.09765625" customWidth="1"/>
    <col min="7" max="7" width="14.69921875" customWidth="1"/>
    <col min="8" max="8" width="15.296875" style="1" customWidth="1"/>
    <col min="9" max="9" width="12.19921875" customWidth="1"/>
    <col min="10" max="10" width="16.69921875" hidden="1" customWidth="1"/>
    <col min="11" max="11" width="9.765625E-2" customWidth="1"/>
    <col min="12" max="12" width="14.69921875" customWidth="1"/>
    <col min="13" max="13" width="13" customWidth="1"/>
    <col min="14" max="14" width="15.796875" customWidth="1"/>
    <col min="15" max="15" width="13.09765625" customWidth="1"/>
    <col min="16" max="16" width="16.3984375" customWidth="1"/>
    <col min="17" max="17" width="19.59765625" customWidth="1"/>
    <col min="18" max="18" width="11.796875" customWidth="1"/>
    <col min="19" max="19" width="11.69921875" customWidth="1"/>
  </cols>
  <sheetData>
    <row r="1" spans="1:8" s="3" customFormat="1" ht="63.75" customHeight="1" x14ac:dyDescent="0.35">
      <c r="A1" s="21" t="s">
        <v>37</v>
      </c>
      <c r="B1" s="21"/>
      <c r="C1" s="21"/>
      <c r="D1" s="21"/>
      <c r="E1" s="21"/>
      <c r="F1" s="21"/>
      <c r="G1" s="22"/>
      <c r="H1" s="2"/>
    </row>
    <row r="2" spans="1:8" s="3" customFormat="1" ht="63" x14ac:dyDescent="0.35">
      <c r="A2" s="29" t="s">
        <v>36</v>
      </c>
      <c r="B2" s="23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2"/>
    </row>
    <row r="3" spans="1:8" s="3" customFormat="1" ht="21" x14ac:dyDescent="0.35">
      <c r="A3" s="30"/>
      <c r="B3" s="24"/>
      <c r="C3" s="6" t="s">
        <v>6</v>
      </c>
      <c r="D3" s="6" t="s">
        <v>6</v>
      </c>
      <c r="E3" s="6" t="s">
        <v>6</v>
      </c>
      <c r="F3" s="6" t="s">
        <v>6</v>
      </c>
      <c r="G3" s="6" t="s">
        <v>6</v>
      </c>
      <c r="H3" s="7"/>
    </row>
    <row r="4" spans="1:8" s="3" customFormat="1" ht="84" x14ac:dyDescent="0.35">
      <c r="A4" s="19">
        <v>1</v>
      </c>
      <c r="B4" s="20" t="s">
        <v>26</v>
      </c>
      <c r="C4" s="31">
        <v>5</v>
      </c>
      <c r="D4" s="31">
        <v>5</v>
      </c>
      <c r="E4" s="31">
        <v>5</v>
      </c>
      <c r="F4" s="31">
        <v>5</v>
      </c>
      <c r="G4" s="31">
        <v>5</v>
      </c>
      <c r="H4" s="7"/>
    </row>
    <row r="5" spans="1:8" s="3" customFormat="1" ht="84" x14ac:dyDescent="0.35">
      <c r="A5" s="19">
        <v>2</v>
      </c>
      <c r="B5" s="20" t="s">
        <v>18</v>
      </c>
      <c r="C5" s="31">
        <v>5</v>
      </c>
      <c r="D5" s="31">
        <v>5</v>
      </c>
      <c r="E5" s="31">
        <v>5</v>
      </c>
      <c r="F5" s="31">
        <v>5</v>
      </c>
      <c r="G5" s="31">
        <v>5</v>
      </c>
      <c r="H5" s="7"/>
    </row>
    <row r="6" spans="1:8" s="3" customFormat="1" ht="105" x14ac:dyDescent="0.35">
      <c r="A6" s="19">
        <v>3</v>
      </c>
      <c r="B6" s="20" t="s">
        <v>19</v>
      </c>
      <c r="C6" s="31">
        <v>5</v>
      </c>
      <c r="D6" s="31">
        <v>5</v>
      </c>
      <c r="E6" s="31">
        <v>5</v>
      </c>
      <c r="F6" s="31">
        <v>5</v>
      </c>
      <c r="G6" s="31">
        <v>5</v>
      </c>
      <c r="H6" s="7"/>
    </row>
    <row r="7" spans="1:8" s="3" customFormat="1" ht="105" x14ac:dyDescent="0.35">
      <c r="A7" s="19">
        <v>4</v>
      </c>
      <c r="B7" s="20" t="s">
        <v>20</v>
      </c>
      <c r="C7" s="31">
        <v>5</v>
      </c>
      <c r="D7" s="31">
        <v>5</v>
      </c>
      <c r="E7" s="31">
        <v>5</v>
      </c>
      <c r="F7" s="31">
        <v>5</v>
      </c>
      <c r="G7" s="31">
        <v>5</v>
      </c>
      <c r="H7" s="7"/>
    </row>
    <row r="8" spans="1:8" s="3" customFormat="1" ht="84" x14ac:dyDescent="0.35">
      <c r="A8" s="19">
        <v>5</v>
      </c>
      <c r="B8" s="20" t="s">
        <v>21</v>
      </c>
      <c r="C8" s="31">
        <v>5</v>
      </c>
      <c r="D8" s="31">
        <v>5</v>
      </c>
      <c r="E8" s="31">
        <v>5</v>
      </c>
      <c r="F8" s="31">
        <v>5</v>
      </c>
      <c r="G8" s="31">
        <v>5</v>
      </c>
      <c r="H8" s="7"/>
    </row>
    <row r="9" spans="1:8" s="3" customFormat="1" ht="42" x14ac:dyDescent="0.35">
      <c r="A9" s="19">
        <v>6</v>
      </c>
      <c r="B9" s="20" t="s">
        <v>16</v>
      </c>
      <c r="C9" s="31">
        <v>5</v>
      </c>
      <c r="D9" s="31">
        <v>5</v>
      </c>
      <c r="E9" s="31">
        <v>3</v>
      </c>
      <c r="F9" s="31">
        <v>5</v>
      </c>
      <c r="G9" s="31">
        <v>5</v>
      </c>
      <c r="H9" s="7"/>
    </row>
    <row r="10" spans="1:8" s="3" customFormat="1" ht="42" x14ac:dyDescent="0.35">
      <c r="A10" s="19">
        <v>7</v>
      </c>
      <c r="B10" s="20" t="s">
        <v>30</v>
      </c>
      <c r="C10" s="31">
        <v>5</v>
      </c>
      <c r="D10" s="31">
        <v>5</v>
      </c>
      <c r="E10" s="31">
        <v>5</v>
      </c>
      <c r="F10" s="31">
        <v>5</v>
      </c>
      <c r="G10" s="31">
        <v>5</v>
      </c>
      <c r="H10" s="7"/>
    </row>
    <row r="11" spans="1:8" s="3" customFormat="1" ht="66.75" customHeight="1" x14ac:dyDescent="0.35">
      <c r="A11" s="19">
        <v>8</v>
      </c>
      <c r="B11" s="20" t="s">
        <v>25</v>
      </c>
      <c r="C11" s="31">
        <v>5</v>
      </c>
      <c r="D11" s="31">
        <v>5</v>
      </c>
      <c r="E11" s="31">
        <v>5</v>
      </c>
      <c r="F11" s="31">
        <v>5</v>
      </c>
      <c r="G11" s="31">
        <v>5</v>
      </c>
      <c r="H11" s="7"/>
    </row>
    <row r="12" spans="1:8" s="3" customFormat="1" ht="63" x14ac:dyDescent="0.35">
      <c r="A12" s="19">
        <v>9</v>
      </c>
      <c r="B12" s="20" t="s">
        <v>24</v>
      </c>
      <c r="C12" s="31">
        <v>5</v>
      </c>
      <c r="D12" s="31">
        <v>5</v>
      </c>
      <c r="E12" s="31">
        <v>5</v>
      </c>
      <c r="F12" s="31">
        <v>5</v>
      </c>
      <c r="G12" s="31">
        <v>5</v>
      </c>
      <c r="H12" s="7"/>
    </row>
    <row r="13" spans="1:8" s="3" customFormat="1" ht="69.75" customHeight="1" x14ac:dyDescent="0.35">
      <c r="A13" s="19">
        <v>10</v>
      </c>
      <c r="B13" s="20" t="s">
        <v>32</v>
      </c>
      <c r="C13" s="31">
        <v>5</v>
      </c>
      <c r="D13" s="31">
        <v>5</v>
      </c>
      <c r="E13" s="31">
        <v>5</v>
      </c>
      <c r="F13" s="31">
        <v>5</v>
      </c>
      <c r="G13" s="31">
        <v>5</v>
      </c>
      <c r="H13" s="7"/>
    </row>
    <row r="14" spans="1:8" s="3" customFormat="1" ht="69" customHeight="1" x14ac:dyDescent="0.35">
      <c r="A14" s="19">
        <v>11</v>
      </c>
      <c r="B14" s="20" t="s">
        <v>33</v>
      </c>
      <c r="C14" s="31">
        <v>5</v>
      </c>
      <c r="D14" s="31">
        <v>5</v>
      </c>
      <c r="E14" s="31">
        <v>5</v>
      </c>
      <c r="F14" s="31">
        <v>5</v>
      </c>
      <c r="G14" s="31">
        <v>5</v>
      </c>
      <c r="H14" s="7"/>
    </row>
    <row r="15" spans="1:8" s="3" customFormat="1" ht="105" x14ac:dyDescent="0.35">
      <c r="A15" s="19">
        <v>12</v>
      </c>
      <c r="B15" s="20" t="s">
        <v>11</v>
      </c>
      <c r="C15" s="31">
        <v>5</v>
      </c>
      <c r="D15" s="31">
        <v>5</v>
      </c>
      <c r="E15" s="31">
        <v>5</v>
      </c>
      <c r="F15" s="31">
        <v>5</v>
      </c>
      <c r="G15" s="31">
        <v>5</v>
      </c>
      <c r="H15" s="7"/>
    </row>
    <row r="16" spans="1:8" s="3" customFormat="1" ht="165" customHeight="1" x14ac:dyDescent="0.35">
      <c r="A16" s="19">
        <v>13</v>
      </c>
      <c r="B16" s="20" t="s">
        <v>12</v>
      </c>
      <c r="C16" s="31">
        <v>0</v>
      </c>
      <c r="D16" s="31">
        <v>5</v>
      </c>
      <c r="E16" s="31">
        <v>5</v>
      </c>
      <c r="F16" s="31">
        <v>5</v>
      </c>
      <c r="G16" s="31">
        <v>0</v>
      </c>
      <c r="H16" s="7"/>
    </row>
    <row r="17" spans="1:19" s="3" customFormat="1" ht="42" x14ac:dyDescent="0.35">
      <c r="A17" s="19">
        <v>14</v>
      </c>
      <c r="B17" s="8" t="s">
        <v>7</v>
      </c>
      <c r="C17" s="9">
        <f>C16+C15+C12+C11+C9+C8+C7+C6+C5+C4+C13+C14+C10</f>
        <v>60</v>
      </c>
      <c r="D17" s="9">
        <f t="shared" ref="D17:G17" si="0">D16+D15+D12+D11+D9+D8+D7+D6+D5+D4+D13+D14+D10</f>
        <v>65</v>
      </c>
      <c r="E17" s="9">
        <f t="shared" si="0"/>
        <v>63</v>
      </c>
      <c r="F17" s="9">
        <f t="shared" si="0"/>
        <v>65</v>
      </c>
      <c r="G17" s="9">
        <f t="shared" si="0"/>
        <v>60</v>
      </c>
      <c r="H17" s="7"/>
    </row>
    <row r="18" spans="1:19" s="3" customFormat="1" ht="21" x14ac:dyDescent="0.35">
      <c r="H18" s="4"/>
    </row>
    <row r="19" spans="1:19" s="3" customFormat="1" ht="21" x14ac:dyDescent="0.35">
      <c r="H19" s="4"/>
    </row>
    <row r="20" spans="1:19" s="3" customFormat="1" ht="21.75" thickBot="1" x14ac:dyDescent="0.4">
      <c r="H20" s="4"/>
    </row>
    <row r="21" spans="1:19" s="3" customFormat="1" ht="21.75" thickBot="1" x14ac:dyDescent="0.4">
      <c r="B21" s="25" t="s">
        <v>39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7"/>
    </row>
    <row r="22" spans="1:19" s="3" customFormat="1" ht="408.75" customHeight="1" x14ac:dyDescent="0.35">
      <c r="B22" s="10" t="s">
        <v>15</v>
      </c>
      <c r="C22" s="11" t="s">
        <v>17</v>
      </c>
      <c r="D22" s="11" t="s">
        <v>18</v>
      </c>
      <c r="E22" s="11" t="s">
        <v>19</v>
      </c>
      <c r="F22" s="11" t="s">
        <v>20</v>
      </c>
      <c r="G22" s="11" t="s">
        <v>21</v>
      </c>
      <c r="H22" s="11" t="s">
        <v>30</v>
      </c>
      <c r="I22" s="11" t="s">
        <v>16</v>
      </c>
      <c r="J22" s="11" t="s">
        <v>8</v>
      </c>
      <c r="K22" s="10" t="s">
        <v>23</v>
      </c>
      <c r="L22" s="10" t="s">
        <v>9</v>
      </c>
      <c r="M22" s="10" t="s">
        <v>10</v>
      </c>
      <c r="N22" s="10" t="s">
        <v>27</v>
      </c>
      <c r="O22" s="10" t="s">
        <v>28</v>
      </c>
      <c r="P22" s="10" t="s">
        <v>11</v>
      </c>
      <c r="Q22" s="10" t="s">
        <v>12</v>
      </c>
      <c r="R22" s="10" t="s">
        <v>13</v>
      </c>
      <c r="S22" s="12" t="s">
        <v>14</v>
      </c>
    </row>
    <row r="23" spans="1:19" s="17" customFormat="1" ht="21" x14ac:dyDescent="0.35">
      <c r="B23" s="13" t="s">
        <v>4</v>
      </c>
      <c r="C23" s="32">
        <v>23.54</v>
      </c>
      <c r="D23" s="33">
        <v>0</v>
      </c>
      <c r="E23" s="34">
        <v>0</v>
      </c>
      <c r="F23" s="33">
        <v>0</v>
      </c>
      <c r="G23" s="35" t="s">
        <v>22</v>
      </c>
      <c r="H23" s="35">
        <v>0</v>
      </c>
      <c r="I23" s="14">
        <v>110.7</v>
      </c>
      <c r="J23" s="14">
        <v>0</v>
      </c>
      <c r="K23" s="14">
        <v>0</v>
      </c>
      <c r="L23" s="14">
        <v>0</v>
      </c>
      <c r="M23" s="14">
        <v>0</v>
      </c>
      <c r="N23" s="15">
        <v>1</v>
      </c>
      <c r="O23" s="15">
        <v>1</v>
      </c>
      <c r="P23" s="15">
        <v>1</v>
      </c>
      <c r="Q23" s="36" t="s">
        <v>22</v>
      </c>
      <c r="R23" s="15">
        <f>F17</f>
        <v>65</v>
      </c>
      <c r="S23" s="16">
        <v>1</v>
      </c>
    </row>
    <row r="24" spans="1:19" s="17" customFormat="1" ht="21" x14ac:dyDescent="0.35">
      <c r="B24" s="13" t="s">
        <v>5</v>
      </c>
      <c r="C24" s="32">
        <v>12.35</v>
      </c>
      <c r="D24" s="33">
        <v>0</v>
      </c>
      <c r="E24" s="34">
        <v>0</v>
      </c>
      <c r="F24" s="33">
        <v>0</v>
      </c>
      <c r="G24" s="35" t="s">
        <v>22</v>
      </c>
      <c r="H24" s="35">
        <v>0</v>
      </c>
      <c r="I24" s="14">
        <v>110.6</v>
      </c>
      <c r="J24" s="14">
        <v>0</v>
      </c>
      <c r="K24" s="14">
        <v>0</v>
      </c>
      <c r="L24" s="14">
        <v>0</v>
      </c>
      <c r="M24" s="14">
        <v>0</v>
      </c>
      <c r="N24" s="15">
        <v>1</v>
      </c>
      <c r="O24" s="15">
        <v>1</v>
      </c>
      <c r="P24" s="15">
        <v>1</v>
      </c>
      <c r="Q24" s="36" t="s">
        <v>35</v>
      </c>
      <c r="R24" s="15">
        <f>G17</f>
        <v>60</v>
      </c>
      <c r="S24" s="16">
        <v>2</v>
      </c>
    </row>
    <row r="25" spans="1:19" s="17" customFormat="1" ht="21" x14ac:dyDescent="0.35">
      <c r="B25" s="13" t="s">
        <v>2</v>
      </c>
      <c r="C25" s="32">
        <v>3.19</v>
      </c>
      <c r="D25" s="37">
        <v>0.01</v>
      </c>
      <c r="E25" s="34" t="s">
        <v>38</v>
      </c>
      <c r="F25" s="38">
        <v>6.0000000000000001E-3</v>
      </c>
      <c r="G25" s="35" t="s">
        <v>22</v>
      </c>
      <c r="H25" s="35">
        <v>0</v>
      </c>
      <c r="I25" s="14">
        <v>112.5</v>
      </c>
      <c r="J25" s="14">
        <v>0</v>
      </c>
      <c r="K25" s="14">
        <v>0</v>
      </c>
      <c r="L25" s="14">
        <v>0</v>
      </c>
      <c r="M25" s="14">
        <v>0</v>
      </c>
      <c r="N25" s="15">
        <v>1</v>
      </c>
      <c r="O25" s="15">
        <v>1</v>
      </c>
      <c r="P25" s="15">
        <v>1</v>
      </c>
      <c r="Q25" s="36" t="s">
        <v>22</v>
      </c>
      <c r="R25" s="15">
        <f>D17</f>
        <v>65</v>
      </c>
      <c r="S25" s="16">
        <v>1</v>
      </c>
    </row>
    <row r="26" spans="1:19" s="17" customFormat="1" ht="21" x14ac:dyDescent="0.35">
      <c r="B26" s="13" t="s">
        <v>3</v>
      </c>
      <c r="C26" s="32">
        <v>9.94</v>
      </c>
      <c r="D26" s="33">
        <v>0</v>
      </c>
      <c r="E26" s="34" t="s">
        <v>38</v>
      </c>
      <c r="F26" s="33">
        <v>0</v>
      </c>
      <c r="G26" s="35" t="s">
        <v>22</v>
      </c>
      <c r="H26" s="35">
        <v>0</v>
      </c>
      <c r="I26" s="14">
        <v>101.9</v>
      </c>
      <c r="J26" s="14">
        <v>0</v>
      </c>
      <c r="K26" s="14">
        <v>1</v>
      </c>
      <c r="L26" s="14">
        <v>0</v>
      </c>
      <c r="M26" s="14">
        <v>0</v>
      </c>
      <c r="N26" s="15">
        <v>1</v>
      </c>
      <c r="O26" s="15">
        <v>1</v>
      </c>
      <c r="P26" s="15">
        <v>1</v>
      </c>
      <c r="Q26" s="36" t="s">
        <v>22</v>
      </c>
      <c r="R26" s="15">
        <f>E17</f>
        <v>63</v>
      </c>
      <c r="S26" s="16">
        <v>1</v>
      </c>
    </row>
    <row r="27" spans="1:19" s="3" customFormat="1" ht="21" x14ac:dyDescent="0.35">
      <c r="B27" s="18" t="s">
        <v>1</v>
      </c>
      <c r="C27" s="32">
        <v>15.86</v>
      </c>
      <c r="D27" s="33">
        <v>0</v>
      </c>
      <c r="E27" s="34">
        <v>0</v>
      </c>
      <c r="F27" s="33">
        <v>0</v>
      </c>
      <c r="G27" s="35" t="s">
        <v>22</v>
      </c>
      <c r="H27" s="35">
        <v>0</v>
      </c>
      <c r="I27" s="14">
        <v>111.5</v>
      </c>
      <c r="J27" s="14">
        <v>0</v>
      </c>
      <c r="K27" s="14">
        <v>0</v>
      </c>
      <c r="L27" s="14">
        <v>0</v>
      </c>
      <c r="M27" s="14">
        <v>0</v>
      </c>
      <c r="N27" s="15">
        <v>1</v>
      </c>
      <c r="O27" s="15">
        <v>1</v>
      </c>
      <c r="P27" s="15">
        <v>1</v>
      </c>
      <c r="Q27" s="36" t="s">
        <v>35</v>
      </c>
      <c r="R27" s="19">
        <f>C17</f>
        <v>60</v>
      </c>
      <c r="S27" s="16">
        <v>2</v>
      </c>
    </row>
    <row r="28" spans="1:19" s="3" customFormat="1" ht="58.5" customHeight="1" x14ac:dyDescent="0.35">
      <c r="C28" s="28" t="s">
        <v>29</v>
      </c>
      <c r="D28" s="28"/>
      <c r="E28" s="28"/>
      <c r="F28" s="28"/>
      <c r="H28" s="4"/>
      <c r="J28" s="3" t="s">
        <v>31</v>
      </c>
      <c r="M28" s="3" t="s">
        <v>31</v>
      </c>
    </row>
    <row r="29" spans="1:19" s="3" customFormat="1" ht="21" x14ac:dyDescent="0.35">
      <c r="H29" s="4"/>
    </row>
    <row r="30" spans="1:19" s="3" customFormat="1" ht="21" x14ac:dyDescent="0.35">
      <c r="C30" s="3" t="s">
        <v>34</v>
      </c>
      <c r="H30" s="4"/>
    </row>
  </sheetData>
  <mergeCells count="5">
    <mergeCell ref="A1:G1"/>
    <mergeCell ref="B2:B3"/>
    <mergeCell ref="B21:S21"/>
    <mergeCell ref="C28:F28"/>
    <mergeCell ref="A2:A3"/>
  </mergeCells>
  <pageMargins left="0.70866141732283472" right="0.70866141732283472" top="0.74803149606299213" bottom="0.74803149606299213" header="0.31496062992125984" footer="0.31496062992125984"/>
  <pageSetup paperSize="9" scale="40" fitToHeight="0" orientation="landscape" r:id="rId1"/>
  <rowBreaks count="1" manualBreakCount="1">
    <brk id="17" max="18" man="1"/>
  </rowBreaks>
  <colBreaks count="1" manualBreakCount="1">
    <brk id="3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 квартал</vt:lpstr>
      <vt:lpstr>Лист2</vt:lpstr>
      <vt:lpstr>Лист3</vt:lpstr>
      <vt:lpstr>'2 квартал'!Область_печати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BUD4</dc:creator>
  <cp:lastModifiedBy>user9</cp:lastModifiedBy>
  <cp:lastPrinted>2019-02-01T09:48:50Z</cp:lastPrinted>
  <dcterms:created xsi:type="dcterms:W3CDTF">2015-04-14T07:43:52Z</dcterms:created>
  <dcterms:modified xsi:type="dcterms:W3CDTF">2019-02-01T11:45:30Z</dcterms:modified>
</cp:coreProperties>
</file>