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276" windowWidth="11328" windowHeight="6480" activeTab="0"/>
  </bookViews>
  <sheets>
    <sheet name="исп 2017" sheetId="1" r:id="rId1"/>
    <sheet name="анализ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<sst xmlns="http://schemas.openxmlformats.org/spreadsheetml/2006/main" count="28" uniqueCount="24">
  <si>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>№ п\п</t>
  </si>
  <si>
    <t>Наименование программ</t>
  </si>
  <si>
    <t>Администрация муниципального образования "Гиагинский район"</t>
  </si>
  <si>
    <r>
      <t xml:space="preserve"> </t>
    </r>
    <r>
      <rPr>
        <sz val="14"/>
        <rFont val="Times New Roman"/>
        <family val="1"/>
      </rPr>
      <t xml:space="preserve">В С Е Г О </t>
    </r>
  </si>
  <si>
    <t xml:space="preserve">Ведомственная целевая программа "Регулирование имущественных отношений" на 2014-2018 годы </t>
  </si>
  <si>
    <t xml:space="preserve">Управляющий делами  Совета народных депутатов муниципального образования  "Гиагинский район" </t>
  </si>
  <si>
    <t>Г.Тхайцухов</t>
  </si>
  <si>
    <t>Прогнозный показатель                         на 2016 год</t>
  </si>
  <si>
    <t>в бюджете</t>
  </si>
  <si>
    <t>по программе</t>
  </si>
  <si>
    <t>Приложение                                                                       к решению Совета народных депутатов муниципального образования " Гиагинский район"                                                                                                  от 19 декабря 2014 года № 329</t>
  </si>
  <si>
    <t xml:space="preserve">Перечень ведомственных целевых программ с распределением бюджетных ассигнований на 2016 год </t>
  </si>
  <si>
    <t>1.</t>
  </si>
  <si>
    <t>отклонение( +,-)</t>
  </si>
  <si>
    <t>Процент исполнения к уточненному плану</t>
  </si>
  <si>
    <t>Целевая статья расходов</t>
  </si>
  <si>
    <t>Код прямого получателя</t>
  </si>
  <si>
    <t>6Я00100000</t>
  </si>
  <si>
    <t>тысяч рублей</t>
  </si>
  <si>
    <t>Исполнение ведомственных целевых программ с распределением бюджетных ассигнований  за 3 квартал 2017 года</t>
  </si>
  <si>
    <t>Уточненный план на 01.10.2017г.</t>
  </si>
  <si>
    <t>Фактическое исполнение на 01.10.2017г.</t>
  </si>
  <si>
    <t>720,7</t>
  </si>
  <si>
    <t>351,37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</si>
</sst>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6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NumberFormat="1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47" fillId="0" borderId="0" xfId="0" applyFont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4">
      <selection activeCell="H9" sqref="H9"/>
    </sheetView>
  </sheetViews>
  <sheetFormatPr defaultColWidth="9.00390625" defaultRowHeight="12.75"/>
  <cols>
    <col min="1" max="1" width="6.375" style="0" customWidth="1"/>
    <col min="2" max="2" width="47.125" style="0" customWidth="1"/>
    <col min="3" max="3" width="3.375" style="0" customWidth="1"/>
    <col min="4" max="4" width="1.12109375" style="0" customWidth="1"/>
    <col min="5" max="5" width="2.00390625" style="0" customWidth="1"/>
    <col min="6" max="6" width="13.50390625" style="0" customWidth="1"/>
    <col min="7" max="7" width="10.50390625" style="0" customWidth="1"/>
    <col min="8" max="8" width="8.625" style="0" customWidth="1"/>
    <col min="9" max="9" width="7.375" style="0" customWidth="1"/>
    <col min="10" max="10" width="9.625" style="0" customWidth="1"/>
  </cols>
  <sheetData>
    <row r="1" spans="1:10" ht="14.25" customHeight="1">
      <c r="A1" s="5"/>
      <c r="B1" s="5"/>
      <c r="C1" s="15"/>
      <c r="D1" s="15"/>
      <c r="E1" s="15"/>
      <c r="F1" s="15"/>
      <c r="G1" s="15"/>
      <c r="H1" s="15"/>
      <c r="I1" s="15"/>
      <c r="J1" s="15"/>
    </row>
    <row r="2" spans="1:10" ht="80.25" customHeight="1">
      <c r="A2" s="5"/>
      <c r="B2" s="5"/>
      <c r="C2" s="31"/>
      <c r="D2" s="31"/>
      <c r="E2" s="31"/>
      <c r="F2" s="31"/>
      <c r="G2" s="31"/>
      <c r="H2" s="31"/>
      <c r="I2" s="31"/>
      <c r="J2" s="31"/>
    </row>
    <row r="3" spans="1:10" ht="60" customHeight="1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</row>
    <row r="4" spans="1:11" ht="15" customHeight="1">
      <c r="A4" s="6"/>
      <c r="B4" s="6"/>
      <c r="C4" s="6"/>
      <c r="D4" s="6"/>
      <c r="I4" s="30" t="s">
        <v>18</v>
      </c>
      <c r="K4" s="19"/>
    </row>
    <row r="5" spans="1:10" ht="54" customHeight="1">
      <c r="A5" s="32" t="s">
        <v>0</v>
      </c>
      <c r="B5" s="32" t="s">
        <v>1</v>
      </c>
      <c r="C5" s="34" t="s">
        <v>16</v>
      </c>
      <c r="D5" s="35"/>
      <c r="E5" s="36"/>
      <c r="F5" s="32" t="s">
        <v>15</v>
      </c>
      <c r="G5" s="32" t="s">
        <v>20</v>
      </c>
      <c r="H5" s="32" t="s">
        <v>21</v>
      </c>
      <c r="I5" s="32" t="s">
        <v>13</v>
      </c>
      <c r="J5" s="32" t="s">
        <v>14</v>
      </c>
    </row>
    <row r="6" spans="1:11" ht="56.25" customHeight="1">
      <c r="A6" s="33"/>
      <c r="B6" s="33"/>
      <c r="C6" s="37"/>
      <c r="D6" s="38"/>
      <c r="E6" s="39"/>
      <c r="F6" s="33"/>
      <c r="G6" s="33"/>
      <c r="H6" s="33"/>
      <c r="I6" s="33"/>
      <c r="J6" s="33"/>
      <c r="K6" s="12"/>
    </row>
    <row r="7" spans="1:10" ht="39.75" customHeight="1">
      <c r="A7" s="7" t="s">
        <v>12</v>
      </c>
      <c r="B7" s="23" t="s">
        <v>2</v>
      </c>
      <c r="C7" s="42"/>
      <c r="D7" s="43"/>
      <c r="E7" s="44"/>
      <c r="F7" s="21"/>
      <c r="G7" s="26" t="str">
        <f>G8</f>
        <v>720,7</v>
      </c>
      <c r="H7" s="26" t="str">
        <f>H8</f>
        <v>351,37</v>
      </c>
      <c r="I7" s="27">
        <f>SUM(H7-G7)</f>
        <v>-369.33000000000004</v>
      </c>
      <c r="J7" s="27">
        <f>SUM(H7/G7*100)</f>
        <v>48.75398917718884</v>
      </c>
    </row>
    <row r="8" spans="1:10" ht="48" customHeight="1">
      <c r="A8" s="24"/>
      <c r="B8" s="8" t="s">
        <v>4</v>
      </c>
      <c r="C8" s="45">
        <v>908</v>
      </c>
      <c r="D8" s="46"/>
      <c r="E8" s="47"/>
      <c r="F8" s="22" t="s">
        <v>17</v>
      </c>
      <c r="G8" s="28" t="s">
        <v>22</v>
      </c>
      <c r="H8" s="28" t="s">
        <v>23</v>
      </c>
      <c r="I8" s="29">
        <f>SUM(H8-G8)</f>
        <v>-369.33000000000004</v>
      </c>
      <c r="J8" s="29">
        <f>SUM(H8/G8*100)</f>
        <v>48.75398917718884</v>
      </c>
    </row>
    <row r="9" ht="29.25" customHeight="1"/>
    <row r="10" spans="1:10" ht="29.25" customHeight="1">
      <c r="A10" s="48"/>
      <c r="B10" s="48"/>
      <c r="C10" s="25"/>
      <c r="D10" s="49"/>
      <c r="E10" s="49"/>
      <c r="F10" s="49"/>
      <c r="G10" s="49"/>
      <c r="H10" s="49"/>
      <c r="I10" s="49"/>
      <c r="J10" s="49"/>
    </row>
    <row r="12" spans="2:4" ht="15">
      <c r="B12" s="10"/>
      <c r="D12" s="11"/>
    </row>
    <row r="14" ht="12.75">
      <c r="D14" s="2"/>
    </row>
    <row r="15" spans="1:4" ht="12.75">
      <c r="A15" s="41"/>
      <c r="B15" s="41"/>
      <c r="C15" s="1"/>
      <c r="D15" s="1"/>
    </row>
    <row r="17" ht="30" customHeight="1"/>
  </sheetData>
  <sheetProtection/>
  <mergeCells count="15">
    <mergeCell ref="A15:B15"/>
    <mergeCell ref="C7:E7"/>
    <mergeCell ref="C8:E8"/>
    <mergeCell ref="A10:B10"/>
    <mergeCell ref="D10:J10"/>
    <mergeCell ref="G5:G6"/>
    <mergeCell ref="H5:H6"/>
    <mergeCell ref="I5:I6"/>
    <mergeCell ref="J5:J6"/>
    <mergeCell ref="C2:J2"/>
    <mergeCell ref="A5:A6"/>
    <mergeCell ref="B5:B6"/>
    <mergeCell ref="C5:E6"/>
    <mergeCell ref="A3:J3"/>
    <mergeCell ref="F5:F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0" customWidth="1"/>
    <col min="2" max="2" width="47.875" style="0" customWidth="1"/>
    <col min="3" max="3" width="7.375" style="0" customWidth="1"/>
    <col min="4" max="4" width="11.00390625" style="0" customWidth="1"/>
    <col min="5" max="5" width="14.00390625" style="0" customWidth="1"/>
    <col min="6" max="6" width="11.00390625" style="0" customWidth="1"/>
    <col min="7" max="7" width="12.375" style="0" customWidth="1"/>
  </cols>
  <sheetData>
    <row r="1" spans="1:5" ht="14.25" customHeight="1">
      <c r="A1" s="5"/>
      <c r="B1" s="5"/>
      <c r="C1" s="15"/>
      <c r="D1" s="15"/>
      <c r="E1" s="15"/>
    </row>
    <row r="2" spans="1:6" ht="82.5" customHeight="1">
      <c r="A2" s="5"/>
      <c r="B2" s="5"/>
      <c r="C2" s="50" t="s">
        <v>10</v>
      </c>
      <c r="D2" s="50"/>
      <c r="E2" s="50"/>
      <c r="F2" s="50"/>
    </row>
    <row r="3" spans="1:5" ht="51" customHeight="1">
      <c r="A3" s="54" t="s">
        <v>11</v>
      </c>
      <c r="B3" s="54"/>
      <c r="C3" s="54"/>
      <c r="D3" s="54"/>
      <c r="E3" s="54"/>
    </row>
    <row r="4" spans="1:8" ht="15" customHeight="1">
      <c r="A4" s="6"/>
      <c r="B4" s="6"/>
      <c r="C4" s="6"/>
      <c r="D4" s="6"/>
      <c r="H4" s="19"/>
    </row>
    <row r="5" spans="1:7" ht="54" customHeight="1">
      <c r="A5" s="32" t="s">
        <v>0</v>
      </c>
      <c r="B5" s="32" t="s">
        <v>1</v>
      </c>
      <c r="C5" s="34"/>
      <c r="D5" s="35"/>
      <c r="E5" s="36"/>
      <c r="F5" s="55" t="s">
        <v>7</v>
      </c>
      <c r="G5" s="55"/>
    </row>
    <row r="6" spans="1:8" ht="71.25" customHeight="1">
      <c r="A6" s="33"/>
      <c r="B6" s="33"/>
      <c r="C6" s="37"/>
      <c r="D6" s="38"/>
      <c r="E6" s="39"/>
      <c r="F6" s="16" t="s">
        <v>8</v>
      </c>
      <c r="G6" s="17" t="s">
        <v>9</v>
      </c>
      <c r="H6" s="12"/>
    </row>
    <row r="7" spans="1:7" ht="39.75" customHeight="1">
      <c r="A7" s="14">
        <v>2</v>
      </c>
      <c r="B7" s="7" t="s">
        <v>2</v>
      </c>
      <c r="C7" s="42"/>
      <c r="D7" s="43"/>
      <c r="E7" s="44"/>
      <c r="F7" s="18"/>
      <c r="G7" s="18"/>
    </row>
    <row r="8" spans="1:7" ht="61.5" customHeight="1">
      <c r="A8" s="13"/>
      <c r="B8" s="8" t="s">
        <v>4</v>
      </c>
      <c r="C8" s="45">
        <v>908</v>
      </c>
      <c r="D8" s="46"/>
      <c r="E8" s="47"/>
      <c r="F8" s="20">
        <v>467.4</v>
      </c>
      <c r="G8" s="20">
        <v>467.4</v>
      </c>
    </row>
    <row r="9" spans="1:7" ht="16.5" customHeight="1">
      <c r="A9" s="9"/>
      <c r="B9" s="3"/>
      <c r="C9" s="51"/>
      <c r="D9" s="52"/>
      <c r="E9" s="53"/>
      <c r="F9" s="20"/>
      <c r="G9" s="20"/>
    </row>
    <row r="10" spans="1:7" ht="36" customHeight="1">
      <c r="A10" s="3"/>
      <c r="B10" s="4" t="s">
        <v>3</v>
      </c>
      <c r="C10" s="42"/>
      <c r="D10" s="43"/>
      <c r="E10" s="44"/>
      <c r="F10" s="20">
        <v>467.4</v>
      </c>
      <c r="G10" s="20">
        <v>467.4</v>
      </c>
    </row>
    <row r="11" ht="48" customHeight="1"/>
    <row r="12" spans="1:5" ht="49.5" customHeight="1">
      <c r="A12" s="56" t="s">
        <v>5</v>
      </c>
      <c r="B12" s="56"/>
      <c r="C12" s="1"/>
      <c r="D12" s="57" t="s">
        <v>6</v>
      </c>
      <c r="E12" s="57"/>
    </row>
    <row r="14" spans="2:4" ht="15">
      <c r="B14" s="10"/>
      <c r="D14" s="11"/>
    </row>
    <row r="16" ht="12.75">
      <c r="D16" s="2"/>
    </row>
    <row r="17" spans="1:4" ht="12.75">
      <c r="A17" s="41"/>
      <c r="B17" s="41"/>
      <c r="C17" s="1"/>
      <c r="D17" s="1"/>
    </row>
    <row r="19" ht="30" customHeight="1"/>
  </sheetData>
  <sheetProtection/>
  <mergeCells count="13">
    <mergeCell ref="A17:B17"/>
    <mergeCell ref="A12:B12"/>
    <mergeCell ref="D12:E12"/>
    <mergeCell ref="C7:E7"/>
    <mergeCell ref="C5:E6"/>
    <mergeCell ref="A5:A6"/>
    <mergeCell ref="B5:B6"/>
    <mergeCell ref="C2:F2"/>
    <mergeCell ref="C8:E8"/>
    <mergeCell ref="C9:E9"/>
    <mergeCell ref="C10:E10"/>
    <mergeCell ref="A3:E3"/>
    <mergeCell ref="F5:G5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BUD4</cp:lastModifiedBy>
  <cp:lastPrinted>2015-11-15T13:03:03Z</cp:lastPrinted>
  <dcterms:created xsi:type="dcterms:W3CDTF">2007-11-28T14:41:23Z</dcterms:created>
  <dcterms:modified xsi:type="dcterms:W3CDTF">2017-10-18T10:48:39Z</dcterms:modified>
  <cp:category/>
  <cp:version/>
  <cp:contentType/>
  <cp:contentStatus/>
</cp:coreProperties>
</file>