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270" windowWidth="11325" windowHeight="6480" activeTab="0"/>
  </bookViews>
  <sheets>
    <sheet name="исп 2016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<sst xmlns="http://schemas.openxmlformats.org/spreadsheetml/2006/main" count="17" uniqueCount="17">
  <si>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№ п\п</t>
  </si>
  <si>
    <t>Наименование программ</t>
  </si>
  <si>
    <t>Администрация муниципального образования "Гиагинский район"</t>
  </si>
  <si>
    <t xml:space="preserve">Ведомственная целевая программа "Регулирование имущественных отношений" на 2014-2018 годы </t>
  </si>
  <si>
    <t>1.</t>
  </si>
  <si>
    <t>Процент исполнения к уточненному плану</t>
  </si>
  <si>
    <t>Целевая статья расходов</t>
  </si>
  <si>
    <t>Код прямого получателя</t>
  </si>
  <si>
    <t>6Я00100000</t>
  </si>
  <si>
    <t>934,1</t>
  </si>
  <si>
    <t>отклонение( +,-) за 1 квартал 2017 года</t>
  </si>
  <si>
    <t xml:space="preserve">Процент исполнения к исполнению за 2016 год </t>
  </si>
  <si>
    <t>Фактическое исполнение на 01.07.2016г.</t>
  </si>
  <si>
    <t>Уточненный план на 01.07.2017г.</t>
  </si>
  <si>
    <t>Фактическое исполнение на 01.07.2017г.</t>
  </si>
  <si>
    <t>223,7</t>
  </si>
  <si>
    <t xml:space="preserve">Исполнение ведомственных целевых программ с распределением бюджетных ассигнований  за 1 полугодие  2017 год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</si>
</sst>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000"/>
    <numFmt numFmtId="170" formatCode="0.000"/>
  </numFmts>
  <fonts count="43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wrapText="1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NumberFormat="1" applyFont="1" applyAlignment="1">
      <alignment wrapText="1"/>
    </xf>
    <xf numFmtId="0" fontId="1" fillId="0" borderId="0" xfId="0" applyNumberFormat="1" applyFont="1" applyAlignment="1">
      <alignment horizontal="center" wrapText="1"/>
    </xf>
    <xf numFmtId="0" fontId="0" fillId="0" borderId="0" xfId="0" applyBorder="1" applyAlignment="1">
      <alignment/>
    </xf>
    <xf numFmtId="164" fontId="1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2" fillId="0" borderId="10" xfId="0" applyFont="1" applyBorder="1" applyAlignment="1">
      <alignment horizontal="right" vertical="center"/>
    </xf>
    <xf numFmtId="164" fontId="2" fillId="0" borderId="11" xfId="0" applyNumberFormat="1" applyFont="1" applyBorder="1" applyAlignment="1">
      <alignment horizontal="right" vertical="center" wrapText="1"/>
    </xf>
    <xf numFmtId="49" fontId="1" fillId="0" borderId="11" xfId="0" applyNumberFormat="1" applyFont="1" applyBorder="1" applyAlignment="1">
      <alignment horizontal="right" vertical="center" wrapText="1"/>
    </xf>
    <xf numFmtId="164" fontId="1" fillId="0" borderId="11" xfId="0" applyNumberFormat="1" applyFont="1" applyBorder="1" applyAlignment="1">
      <alignment horizontal="right" vertical="center" wrapText="1"/>
    </xf>
    <xf numFmtId="0" fontId="42" fillId="0" borderId="0" xfId="0" applyFont="1" applyAlignment="1">
      <alignment horizontal="right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164" fontId="1" fillId="0" borderId="20" xfId="0" applyNumberFormat="1" applyFont="1" applyBorder="1" applyAlignment="1">
      <alignment horizontal="center" vertical="center" wrapText="1"/>
    </xf>
    <xf numFmtId="164" fontId="1" fillId="0" borderId="21" xfId="0" applyNumberFormat="1" applyFont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zoomScalePageLayoutView="0" workbookViewId="0" topLeftCell="A1">
      <selection activeCell="G7" sqref="G7"/>
    </sheetView>
  </sheetViews>
  <sheetFormatPr defaultColWidth="9.00390625" defaultRowHeight="12.75"/>
  <cols>
    <col min="1" max="1" width="6.25390625" style="0" customWidth="1"/>
    <col min="2" max="2" width="47.125" style="0" customWidth="1"/>
    <col min="3" max="3" width="3.25390625" style="0" customWidth="1"/>
    <col min="4" max="4" width="1.12109375" style="0" customWidth="1"/>
    <col min="5" max="5" width="2.00390625" style="0" customWidth="1"/>
    <col min="6" max="6" width="13.375" style="0" customWidth="1"/>
    <col min="7" max="7" width="13.75390625" style="0" customWidth="1"/>
    <col min="8" max="8" width="11.75390625" style="0" customWidth="1"/>
    <col min="9" max="9" width="9.25390625" style="0" customWidth="1"/>
    <col min="10" max="10" width="8.75390625" style="0" customWidth="1"/>
    <col min="11" max="11" width="9.125" style="0" customWidth="1"/>
    <col min="12" max="12" width="9.75390625" style="0" customWidth="1"/>
  </cols>
  <sheetData>
    <row r="1" spans="1:12" ht="14.25" customHeight="1">
      <c r="A1" s="3"/>
      <c r="B1" s="3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80.25" customHeight="1">
      <c r="A2" s="3"/>
      <c r="B2" s="3"/>
      <c r="C2" s="21"/>
      <c r="D2" s="21"/>
      <c r="E2" s="21"/>
      <c r="F2" s="21"/>
      <c r="G2" s="21"/>
      <c r="H2" s="21"/>
      <c r="I2" s="21"/>
      <c r="J2" s="21"/>
      <c r="K2" s="21"/>
      <c r="L2" s="21"/>
    </row>
    <row r="3" spans="1:12" ht="60" customHeight="1">
      <c r="A3" s="30" t="s">
        <v>16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3" ht="15" customHeight="1">
      <c r="A4" s="4"/>
      <c r="B4" s="4"/>
      <c r="C4" s="4"/>
      <c r="D4" s="4"/>
      <c r="M4" s="11"/>
    </row>
    <row r="5" spans="1:12" ht="54" customHeight="1">
      <c r="A5" s="22" t="s">
        <v>0</v>
      </c>
      <c r="B5" s="22" t="s">
        <v>1</v>
      </c>
      <c r="C5" s="24" t="s">
        <v>7</v>
      </c>
      <c r="D5" s="25"/>
      <c r="E5" s="26"/>
      <c r="F5" s="22" t="s">
        <v>6</v>
      </c>
      <c r="G5" s="22" t="s">
        <v>12</v>
      </c>
      <c r="H5" s="22" t="s">
        <v>13</v>
      </c>
      <c r="I5" s="22" t="s">
        <v>14</v>
      </c>
      <c r="J5" s="22" t="s">
        <v>11</v>
      </c>
      <c r="K5" s="22" t="s">
        <v>10</v>
      </c>
      <c r="L5" s="22" t="s">
        <v>5</v>
      </c>
    </row>
    <row r="6" spans="1:13" ht="56.25" customHeight="1">
      <c r="A6" s="23"/>
      <c r="B6" s="23"/>
      <c r="C6" s="27"/>
      <c r="D6" s="28"/>
      <c r="E6" s="29"/>
      <c r="F6" s="23"/>
      <c r="G6" s="23"/>
      <c r="H6" s="23"/>
      <c r="I6" s="23"/>
      <c r="J6" s="23"/>
      <c r="K6" s="23"/>
      <c r="L6" s="23"/>
      <c r="M6" s="9"/>
    </row>
    <row r="7" spans="1:12" ht="39.75" customHeight="1">
      <c r="A7" s="5" t="s">
        <v>4</v>
      </c>
      <c r="B7" s="14" t="s">
        <v>2</v>
      </c>
      <c r="C7" s="32"/>
      <c r="D7" s="33"/>
      <c r="E7" s="34"/>
      <c r="F7" s="12"/>
      <c r="G7" s="17">
        <f>G8</f>
        <v>97.7</v>
      </c>
      <c r="H7" s="17" t="str">
        <f>H8</f>
        <v>934,1</v>
      </c>
      <c r="I7" s="17" t="str">
        <f>I8</f>
        <v>223,7</v>
      </c>
      <c r="J7" s="12">
        <f>G7/H7*100</f>
        <v>10.459265603254469</v>
      </c>
      <c r="K7" s="18">
        <f>SUM(I7-H7)</f>
        <v>-710.4000000000001</v>
      </c>
      <c r="L7" s="18">
        <f>SUM(I7/H7*100)</f>
        <v>23.94818541912001</v>
      </c>
    </row>
    <row r="8" spans="1:12" ht="48" customHeight="1">
      <c r="A8" s="15"/>
      <c r="B8" s="6" t="s">
        <v>3</v>
      </c>
      <c r="C8" s="35">
        <v>908</v>
      </c>
      <c r="D8" s="36"/>
      <c r="E8" s="37"/>
      <c r="F8" s="13" t="s">
        <v>8</v>
      </c>
      <c r="G8" s="12">
        <v>97.7</v>
      </c>
      <c r="H8" s="19" t="s">
        <v>9</v>
      </c>
      <c r="I8" s="19" t="s">
        <v>15</v>
      </c>
      <c r="J8" s="12">
        <f>G8/H8*100</f>
        <v>10.459265603254469</v>
      </c>
      <c r="K8" s="20">
        <f>SUM(I8-H8)</f>
        <v>-710.4000000000001</v>
      </c>
      <c r="L8" s="20">
        <f>SUM(I8/H8*100)</f>
        <v>23.94818541912001</v>
      </c>
    </row>
    <row r="9" ht="29.25" customHeight="1"/>
    <row r="10" spans="1:12" ht="29.25" customHeight="1">
      <c r="A10" s="38"/>
      <c r="B10" s="38"/>
      <c r="C10" s="16"/>
      <c r="D10" s="39"/>
      <c r="E10" s="39"/>
      <c r="F10" s="39"/>
      <c r="G10" s="39"/>
      <c r="H10" s="39"/>
      <c r="I10" s="39"/>
      <c r="J10" s="39"/>
      <c r="K10" s="39"/>
      <c r="L10" s="39"/>
    </row>
    <row r="12" spans="2:4" ht="15.75">
      <c r="B12" s="7"/>
      <c r="D12" s="8"/>
    </row>
    <row r="14" ht="12.75">
      <c r="D14" s="2"/>
    </row>
    <row r="15" spans="1:4" ht="12.75">
      <c r="A15" s="31"/>
      <c r="B15" s="31"/>
      <c r="C15" s="1"/>
      <c r="D15" s="1"/>
    </row>
    <row r="17" ht="30" customHeight="1"/>
  </sheetData>
  <sheetProtection/>
  <mergeCells count="17">
    <mergeCell ref="A15:B15"/>
    <mergeCell ref="C7:E7"/>
    <mergeCell ref="C8:E8"/>
    <mergeCell ref="A10:B10"/>
    <mergeCell ref="D10:L10"/>
    <mergeCell ref="H5:H6"/>
    <mergeCell ref="I5:I6"/>
    <mergeCell ref="K5:K6"/>
    <mergeCell ref="L5:L6"/>
    <mergeCell ref="G5:G6"/>
    <mergeCell ref="C2:L2"/>
    <mergeCell ref="A5:A6"/>
    <mergeCell ref="B5:B6"/>
    <mergeCell ref="C5:E6"/>
    <mergeCell ref="A3:L3"/>
    <mergeCell ref="F5:F6"/>
    <mergeCell ref="J5:J6"/>
  </mergeCells>
  <printOptions/>
  <pageMargins left="0.7" right="0.7" top="0.75" bottom="0.75" header="0.3" footer="0.3"/>
  <pageSetup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korall</dc:creator>
  <cp:keywords/>
  <dc:description/>
  <cp:lastModifiedBy>User</cp:lastModifiedBy>
  <cp:lastPrinted>2017-06-16T13:44:35Z</cp:lastPrinted>
  <dcterms:created xsi:type="dcterms:W3CDTF">2007-11-28T14:41:23Z</dcterms:created>
  <dcterms:modified xsi:type="dcterms:W3CDTF">2017-07-18T07:47:06Z</dcterms:modified>
  <cp:category/>
  <cp:version/>
  <cp:contentType/>
  <cp:contentStatus/>
</cp:coreProperties>
</file>